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lanilhas mensais - 2019\"/>
    </mc:Choice>
  </mc:AlternateContent>
  <bookViews>
    <workbookView xWindow="0" yWindow="0" windowWidth="20400" windowHeight="8445"/>
  </bookViews>
  <sheets>
    <sheet name="Abril" sheetId="1" r:id="rId1"/>
  </sheets>
  <calcPr calcId="162913"/>
</workbook>
</file>

<file path=xl/calcChain.xml><?xml version="1.0" encoding="utf-8"?>
<calcChain xmlns="http://schemas.openxmlformats.org/spreadsheetml/2006/main">
  <c r="E16" i="1" l="1"/>
  <c r="H195" i="1" l="1"/>
</calcChain>
</file>

<file path=xl/comments1.xml><?xml version="1.0" encoding="utf-8"?>
<comments xmlns="http://schemas.openxmlformats.org/spreadsheetml/2006/main">
  <authors>
    <author>user</author>
  </authors>
  <commentList>
    <comment ref="A34" authorId="0" shapeId="0">
      <text>
        <r>
          <rPr>
            <b/>
            <sz val="9"/>
            <color indexed="81"/>
            <rFont val="Segoe UI"/>
            <charset val="1"/>
          </rPr>
          <t>user:</t>
        </r>
        <r>
          <rPr>
            <sz val="9"/>
            <color indexed="81"/>
            <rFont val="Segoe UI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<sst xmlns="http://schemas.openxmlformats.org/spreadsheetml/2006/main" count="641" uniqueCount="351">
  <si>
    <t>DEMONSTRATIVO DE ORIGENS E APLICAÇÕES DOS RECURSOS RECEBIDOS</t>
  </si>
  <si>
    <r>
      <t xml:space="preserve">                         </t>
    </r>
    <r>
      <rPr>
        <b/>
        <sz val="9"/>
        <color theme="1"/>
        <rFont val="Calibri"/>
        <family val="2"/>
        <scheme val="minor"/>
      </rPr>
      <t xml:space="preserve">   IDENTIFICAÇÃO</t>
    </r>
  </si>
  <si>
    <t xml:space="preserve">             Natureza da Despesa ou Finalidade da Despesa</t>
  </si>
  <si>
    <t>Nota Fiscal</t>
  </si>
  <si>
    <t>Nome do fornecedor</t>
  </si>
  <si>
    <t xml:space="preserve">             Descrição do bem</t>
  </si>
  <si>
    <t>Valor</t>
  </si>
  <si>
    <t>data emissão</t>
  </si>
  <si>
    <t>Número</t>
  </si>
  <si>
    <t>Total</t>
  </si>
  <si>
    <t>Data do Débito</t>
  </si>
  <si>
    <t>Associação Popular de Saúde</t>
  </si>
  <si>
    <t>CNPJ: 04.213.718/0001-17</t>
  </si>
  <si>
    <t>Rua Domingos de Lucca, nº 108 - Cangaíba - SP</t>
  </si>
  <si>
    <t>Tel: 2682-2017</t>
  </si>
  <si>
    <t>Entidade Parceira: Associação Popular de Saúde</t>
  </si>
  <si>
    <t>Telefones: 2682-2017 / 2568-2912</t>
  </si>
  <si>
    <t>E-mail: associacao.aps@gmail.com</t>
  </si>
  <si>
    <t>nº cheque</t>
  </si>
  <si>
    <t>Saldo anterior:</t>
  </si>
  <si>
    <t xml:space="preserve">Valor - Recebido do usuário: </t>
  </si>
  <si>
    <t xml:space="preserve">Valor  de Credito de Orgão Publico </t>
  </si>
  <si>
    <t>TOTAL</t>
  </si>
  <si>
    <t>transferência</t>
  </si>
  <si>
    <t>Transferência</t>
  </si>
  <si>
    <t>Pagamento colaboradora</t>
  </si>
  <si>
    <t>Pagamento colaborador</t>
  </si>
  <si>
    <t>Adelice Teixeira de Mello</t>
  </si>
  <si>
    <t>Vice Presidente</t>
  </si>
  <si>
    <t>Responsável pela Entidade: Henrique Sebastião Francé</t>
  </si>
  <si>
    <t>Débora X Martins</t>
  </si>
  <si>
    <t>Joana Paula</t>
  </si>
  <si>
    <t>Ederson Santos</t>
  </si>
  <si>
    <t>Graciete Etile</t>
  </si>
  <si>
    <t>Juliana dos Santos</t>
  </si>
  <si>
    <t>Ronaldo Moreno</t>
  </si>
  <si>
    <t>Luciana do Carmo</t>
  </si>
  <si>
    <t>Ajuda de custo voluntariado</t>
  </si>
  <si>
    <t>Carlos Alberto</t>
  </si>
  <si>
    <t>Nessivalda Alves</t>
  </si>
  <si>
    <t>Maria das Graças Santos Silva</t>
  </si>
  <si>
    <t>Leandro Marciano</t>
  </si>
  <si>
    <t>Heitor Santos</t>
  </si>
  <si>
    <t>Maria Solange</t>
  </si>
  <si>
    <t>Honorina Pereira dos Santos</t>
  </si>
  <si>
    <t>Maria das Graças Silva</t>
  </si>
  <si>
    <t>Geni Barbosa de Araujo</t>
  </si>
  <si>
    <t>Abril</t>
  </si>
  <si>
    <t>O signatário na qualiade de representante da Entidade Beneficente Associação Popular de Saúde vem indicar, na forma acima detalhada, a aplicação dos recursos recebidos no mês de abril/2019 de forma integral na execução do objeto proposto para o funcionamento da Unidade Bom Prato Itaim Paulista.</t>
  </si>
  <si>
    <t>Calvo Coml Imp. E Exp. Ltda</t>
  </si>
  <si>
    <t>40.101</t>
  </si>
  <si>
    <t>Boleto</t>
  </si>
  <si>
    <t>000.005.853</t>
  </si>
  <si>
    <t>José Jair Nogueira Emboava</t>
  </si>
  <si>
    <t>Bacon, courinho,pé, peito, pernil</t>
  </si>
  <si>
    <t>40.102</t>
  </si>
  <si>
    <t>Baron Alimentare Ltda -ME</t>
  </si>
  <si>
    <t>Filé de frango</t>
  </si>
  <si>
    <t>40.103</t>
  </si>
  <si>
    <t>Gouveia Serv. Administrativos</t>
  </si>
  <si>
    <t>Locação do imóvel restaurante</t>
  </si>
  <si>
    <t>40.104</t>
  </si>
  <si>
    <t xml:space="preserve">Nova Clara Paes e Doces </t>
  </si>
  <si>
    <t>Padaria</t>
  </si>
  <si>
    <t>40.105</t>
  </si>
  <si>
    <t>Juarez Alexandre da Silva</t>
  </si>
  <si>
    <t>551.530.000</t>
  </si>
  <si>
    <t>080.926</t>
  </si>
  <si>
    <t>Brasilia Alimentos Ltda</t>
  </si>
  <si>
    <t>Arroz, feijão, açúcar</t>
  </si>
  <si>
    <t>40.201</t>
  </si>
  <si>
    <t>C.F.S Supermercados Eirelli</t>
  </si>
  <si>
    <t>Cubos acem</t>
  </si>
  <si>
    <t>40.202</t>
  </si>
  <si>
    <t>CIA Ultragaz S.A.</t>
  </si>
  <si>
    <t xml:space="preserve">Fornecimento de gás </t>
  </si>
  <si>
    <t>40203</t>
  </si>
  <si>
    <t>Carne moída</t>
  </si>
  <si>
    <t>40.204</t>
  </si>
  <si>
    <t>Guia FGTS Rescisório</t>
  </si>
  <si>
    <t>40.205</t>
  </si>
  <si>
    <t>Guia</t>
  </si>
  <si>
    <t>Tarifa bancária</t>
  </si>
  <si>
    <t>Tarifa de extrato postado</t>
  </si>
  <si>
    <t>13113</t>
  </si>
  <si>
    <t>Débito</t>
  </si>
  <si>
    <t>Rebal Comercial Ltda</t>
  </si>
  <si>
    <t>1ª Parcela de cubas GN 1X1X150</t>
  </si>
  <si>
    <t>40.301</t>
  </si>
  <si>
    <t>Best Alimentos Eireli</t>
  </si>
  <si>
    <t>Linguiça tipo calabresa</t>
  </si>
  <si>
    <t>40.302</t>
  </si>
  <si>
    <t>551819000</t>
  </si>
  <si>
    <t>043032</t>
  </si>
  <si>
    <t>551.819.000</t>
  </si>
  <si>
    <t>043.100</t>
  </si>
  <si>
    <t>049.120</t>
  </si>
  <si>
    <t>050.233</t>
  </si>
  <si>
    <t>Diogo S. Rodrigues</t>
  </si>
  <si>
    <t>051.135</t>
  </si>
  <si>
    <t>051.855</t>
  </si>
  <si>
    <t>552.062.000</t>
  </si>
  <si>
    <t>034.391</t>
  </si>
  <si>
    <t>553.386.000</t>
  </si>
  <si>
    <t>018.197</t>
  </si>
  <si>
    <t>553.558.000</t>
  </si>
  <si>
    <t>015.848</t>
  </si>
  <si>
    <t>Rateio entre os projetos</t>
  </si>
  <si>
    <t>017.353</t>
  </si>
  <si>
    <t>017.763</t>
  </si>
  <si>
    <t>Despesas administrativas</t>
  </si>
  <si>
    <t>021.772</t>
  </si>
  <si>
    <t>025.137</t>
  </si>
  <si>
    <t>Jane R. Rodrigues</t>
  </si>
  <si>
    <t>025.318</t>
  </si>
  <si>
    <t>Suellen Helena</t>
  </si>
  <si>
    <t>025.545</t>
  </si>
  <si>
    <t>Márcia Conceição</t>
  </si>
  <si>
    <t>557.039.000</t>
  </si>
  <si>
    <t>010.124</t>
  </si>
  <si>
    <t>Manoel O Souza</t>
  </si>
  <si>
    <t>Jozeli Vieira</t>
  </si>
  <si>
    <t>010.461</t>
  </si>
  <si>
    <t xml:space="preserve">Sueli L de Souza </t>
  </si>
  <si>
    <t>011.146</t>
  </si>
  <si>
    <t>000.000.393</t>
  </si>
  <si>
    <t>Lea Alves Maria Leme</t>
  </si>
  <si>
    <t>Hortifruti</t>
  </si>
  <si>
    <t>40.401</t>
  </si>
  <si>
    <t>Tserv Franqueadora Ltda - EPP</t>
  </si>
  <si>
    <t>Hiegienização e desinfecção caixa dágua</t>
  </si>
  <si>
    <t>40.501</t>
  </si>
  <si>
    <t>Folha de pagamento - guia</t>
  </si>
  <si>
    <t>INSS</t>
  </si>
  <si>
    <t>40.5020</t>
  </si>
  <si>
    <t>FGTS</t>
  </si>
  <si>
    <t>40.503</t>
  </si>
  <si>
    <t>PIS</t>
  </si>
  <si>
    <t>40.504</t>
  </si>
  <si>
    <t>IR Salários</t>
  </si>
  <si>
    <t>40.505</t>
  </si>
  <si>
    <t>40.506</t>
  </si>
  <si>
    <t>99015</t>
  </si>
  <si>
    <t>Rateio entre projetos</t>
  </si>
  <si>
    <t>552.882.000</t>
  </si>
  <si>
    <t>028.495</t>
  </si>
  <si>
    <t>553.558.00</t>
  </si>
  <si>
    <t>000.003.587</t>
  </si>
  <si>
    <t>Nova Saboreal Doces Ltda</t>
  </si>
  <si>
    <t>Paçoca e geléia</t>
  </si>
  <si>
    <t>40.801</t>
  </si>
  <si>
    <t>000.005.862</t>
  </si>
  <si>
    <t>Jose Jair Nogueira Emboava</t>
  </si>
  <si>
    <t xml:space="preserve">Courinho, pés, peito bovimo, pernil </t>
  </si>
  <si>
    <t>40.802</t>
  </si>
  <si>
    <t>Vivo</t>
  </si>
  <si>
    <t>40.803</t>
  </si>
  <si>
    <t>Fatura</t>
  </si>
  <si>
    <t>Baron Alimentare Ltda - ME</t>
  </si>
  <si>
    <t>Coxa com sobrecoxa</t>
  </si>
  <si>
    <t>40.804</t>
  </si>
  <si>
    <t>000.000.212</t>
  </si>
  <si>
    <t>Luiz Carlos Airoldi</t>
  </si>
  <si>
    <t>Produtos máquina de lavar louça</t>
  </si>
  <si>
    <t>40.805</t>
  </si>
  <si>
    <t>C.F.S. Supermercados Eireli</t>
  </si>
  <si>
    <t>Cubos acem, apresuntado, mortadela</t>
  </si>
  <si>
    <t>40.806</t>
  </si>
  <si>
    <t>40.807</t>
  </si>
  <si>
    <t xml:space="preserve">Vivo </t>
  </si>
  <si>
    <t>Telefone e internet - restaurante/ csa 01</t>
  </si>
  <si>
    <t>Telefone e internet - restaurante - csa 02</t>
  </si>
  <si>
    <t>20.252</t>
  </si>
  <si>
    <t>41.484</t>
  </si>
  <si>
    <t>Manutenções esgoto, retirada infiltração</t>
  </si>
  <si>
    <t>051.766</t>
  </si>
  <si>
    <t>Empório Mega 100 Com de alimentos</t>
  </si>
  <si>
    <t>Alhodente, caldo de carne,leite,coloral</t>
  </si>
  <si>
    <t>41.001</t>
  </si>
  <si>
    <t>Previne Assistência médica</t>
  </si>
  <si>
    <t>Saúde ocupacional</t>
  </si>
  <si>
    <t>41.002</t>
  </si>
  <si>
    <t>Kalunga</t>
  </si>
  <si>
    <t>2ª Parcela multifuncional</t>
  </si>
  <si>
    <t>41.003</t>
  </si>
  <si>
    <t>3.783.009-0</t>
  </si>
  <si>
    <t>TRSS</t>
  </si>
  <si>
    <t>Impostos prefeitura</t>
  </si>
  <si>
    <t>41.004</t>
  </si>
  <si>
    <t>41.005</t>
  </si>
  <si>
    <t>41.006</t>
  </si>
  <si>
    <t>41.007</t>
  </si>
  <si>
    <t>Baron alimentare Ltda - ME</t>
  </si>
  <si>
    <t>Linguiça calabresa</t>
  </si>
  <si>
    <t>41.008</t>
  </si>
  <si>
    <t>Diego Santos Rodrigues da Silva</t>
  </si>
  <si>
    <t>Rescisão colaborador</t>
  </si>
  <si>
    <t>Maria Solange da Silva Santos</t>
  </si>
  <si>
    <t xml:space="preserve">Férias colaboradora </t>
  </si>
  <si>
    <t xml:space="preserve">CDI Barra Produtos </t>
  </si>
  <si>
    <t>Óleo de soja</t>
  </si>
  <si>
    <t>41.101</t>
  </si>
  <si>
    <t>Concessionária - eletropaulo</t>
  </si>
  <si>
    <t>Energia elétrica restaurante csa 01</t>
  </si>
  <si>
    <t>41.102</t>
  </si>
  <si>
    <t>Energia elétrica restaurante csa 02</t>
  </si>
  <si>
    <t>41.103</t>
  </si>
  <si>
    <t>000.000.395</t>
  </si>
  <si>
    <t>41.104</t>
  </si>
  <si>
    <t>Folha de pagamento - rescisão</t>
  </si>
  <si>
    <t>FGTS - rescisão</t>
  </si>
  <si>
    <t>41.105</t>
  </si>
  <si>
    <t>Tarifa transferência de recurso</t>
  </si>
  <si>
    <t>1ª Parcela confecção de grelhas</t>
  </si>
  <si>
    <t>000.005.872</t>
  </si>
  <si>
    <t>Courinho, pé, peito, pernil</t>
  </si>
  <si>
    <t>41.501</t>
  </si>
  <si>
    <t>Filet de frango</t>
  </si>
  <si>
    <t>41.502</t>
  </si>
  <si>
    <t>C.F.S Supermercado Eireli</t>
  </si>
  <si>
    <t>41.503</t>
  </si>
  <si>
    <t>TK Sistemas Comércio e Serviços</t>
  </si>
  <si>
    <t>Locação e manutenção CFTV</t>
  </si>
  <si>
    <t>41.504</t>
  </si>
  <si>
    <t>Nova Clara Paes</t>
  </si>
  <si>
    <t>45.505</t>
  </si>
  <si>
    <t>Tarifa DOC/TED</t>
  </si>
  <si>
    <t xml:space="preserve">Siqueira Desisnsetizadora </t>
  </si>
  <si>
    <t>Desinsetização</t>
  </si>
  <si>
    <t>41.601</t>
  </si>
  <si>
    <t>Pernil suíno</t>
  </si>
  <si>
    <t>41.602</t>
  </si>
  <si>
    <t>Fornecimento de gáz</t>
  </si>
  <si>
    <t>41.603</t>
  </si>
  <si>
    <t>Tarifa depósito proces-caixa</t>
  </si>
  <si>
    <t>Mussarela, mortadela</t>
  </si>
  <si>
    <t>41.701</t>
  </si>
  <si>
    <t>000.000.396</t>
  </si>
  <si>
    <t>41.801</t>
  </si>
  <si>
    <t>Sales Equip. e Prod. Hig. Prof. Ltda</t>
  </si>
  <si>
    <t>41.802</t>
  </si>
  <si>
    <t>1ª Parcela Cestos, contentor</t>
  </si>
  <si>
    <t>Almondegas, apresuntado</t>
  </si>
  <si>
    <t>41.803</t>
  </si>
  <si>
    <t>Inove Higiene Comércio e Serviços</t>
  </si>
  <si>
    <t>Toalha bobina, sabonete antisséptico</t>
  </si>
  <si>
    <t>41.804</t>
  </si>
  <si>
    <t>Documento de arrecadação</t>
  </si>
  <si>
    <t>Darf aluguel</t>
  </si>
  <si>
    <t>41.805</t>
  </si>
  <si>
    <t>Concessionária - sabesp</t>
  </si>
  <si>
    <t>Pagº água restaurante csa 02</t>
  </si>
  <si>
    <t>41.807</t>
  </si>
  <si>
    <t>Pagº água restaurante csa 01</t>
  </si>
  <si>
    <t>Guia INSS</t>
  </si>
  <si>
    <t>Ref.: Nf nº 14.478 - Tserv franqueadora</t>
  </si>
  <si>
    <t>41.808</t>
  </si>
  <si>
    <t>Aplicação poupança</t>
  </si>
  <si>
    <t>Provisão RH</t>
  </si>
  <si>
    <t>000.003.680</t>
  </si>
  <si>
    <t>Nova Saboreal Doces Ltda - ME</t>
  </si>
  <si>
    <t>Bueno avela</t>
  </si>
  <si>
    <t>42.201</t>
  </si>
  <si>
    <t>Hyper descartáveis</t>
  </si>
  <si>
    <t>Produtos de higiene e limpeza</t>
  </si>
  <si>
    <t>42.202</t>
  </si>
  <si>
    <t>42.203</t>
  </si>
  <si>
    <t>000.005.879</t>
  </si>
  <si>
    <t>Bacon,courinho, pé, peito, pernil</t>
  </si>
  <si>
    <t>42.204</t>
  </si>
  <si>
    <t>Baron alimentare Ltda -Me</t>
  </si>
  <si>
    <t xml:space="preserve">Linguiça calabresa </t>
  </si>
  <si>
    <t>42.205</t>
  </si>
  <si>
    <t>Best alimentos Eireli</t>
  </si>
  <si>
    <t>File de peito</t>
  </si>
  <si>
    <t>42.206</t>
  </si>
  <si>
    <t>Coxa sobre/coxa</t>
  </si>
  <si>
    <t>1.201.100</t>
  </si>
  <si>
    <t xml:space="preserve">Pernil </t>
  </si>
  <si>
    <t>42.302</t>
  </si>
  <si>
    <t xml:space="preserve">Folha de pagº  - Márcia Conceição </t>
  </si>
  <si>
    <t>Rescisão colaboradora</t>
  </si>
  <si>
    <t xml:space="preserve">Rateio entre os projetos </t>
  </si>
  <si>
    <t>000.285.362</t>
  </si>
  <si>
    <t>Nectar Brix Ind. E Com. De Sucos</t>
  </si>
  <si>
    <t>Preparo sólido sabor de frutas</t>
  </si>
  <si>
    <t>42.401</t>
  </si>
  <si>
    <t>Baron alimentare  Ltda - ME</t>
  </si>
  <si>
    <t>42.402</t>
  </si>
  <si>
    <t>Edivaldo Barros dos Santos</t>
  </si>
  <si>
    <t>1ª Parcela Serviços e inst. de câmeras</t>
  </si>
  <si>
    <t>42.403</t>
  </si>
  <si>
    <t>Folha de pagº - rescisão</t>
  </si>
  <si>
    <t>42.404</t>
  </si>
  <si>
    <t>ADT Serviços de monitoramento</t>
  </si>
  <si>
    <t>Monitoramento - alarme</t>
  </si>
  <si>
    <t>42.501</t>
  </si>
  <si>
    <t>Brasilia alimentos Lltda</t>
  </si>
  <si>
    <t>42.502</t>
  </si>
  <si>
    <t>VD Caixa completa c/370 preta</t>
  </si>
  <si>
    <t>42.503</t>
  </si>
  <si>
    <t>000.167.453</t>
  </si>
  <si>
    <t>Copolfood Comércio de alimentos</t>
  </si>
  <si>
    <t>Achocolatado,café,farinhas,macarrão,leit</t>
  </si>
  <si>
    <t>42.504</t>
  </si>
  <si>
    <t>2ª Parcela cestos, contentor</t>
  </si>
  <si>
    <t>42.505</t>
  </si>
  <si>
    <t>000.000.397</t>
  </si>
  <si>
    <t>42.506</t>
  </si>
  <si>
    <t>Tarifa renovação cadastro</t>
  </si>
  <si>
    <t>Tarifa pacote de serviços</t>
  </si>
  <si>
    <t>000.000.223</t>
  </si>
  <si>
    <t>Produtos para máquina de lavar louça</t>
  </si>
  <si>
    <t>42.601</t>
  </si>
  <si>
    <t>Calvo Coml Ltda</t>
  </si>
  <si>
    <t>Cesta básica de colaboradores Ref. Fevereiro</t>
  </si>
  <si>
    <t>Cesta básica ref:. Mês de março</t>
  </si>
  <si>
    <t>42.901</t>
  </si>
  <si>
    <t>Rebal Comercial</t>
  </si>
  <si>
    <t>3ª Parcela refrigerador</t>
  </si>
  <si>
    <t>42.902</t>
  </si>
  <si>
    <t>000.005.889</t>
  </si>
  <si>
    <t>42.903</t>
  </si>
  <si>
    <t>Baron Alimentare Ltda</t>
  </si>
  <si>
    <t>42.904</t>
  </si>
  <si>
    <t>000.015.672</t>
  </si>
  <si>
    <t>R.R. Marques Comércio de pescados</t>
  </si>
  <si>
    <t>Filé de merluza</t>
  </si>
  <si>
    <t>42.905</t>
  </si>
  <si>
    <t>IMJ Confecções</t>
  </si>
  <si>
    <t>Uniformes colaboradores</t>
  </si>
  <si>
    <t>42.906</t>
  </si>
  <si>
    <t>43.001</t>
  </si>
  <si>
    <t>Steak de frango</t>
  </si>
  <si>
    <t>43.002</t>
  </si>
  <si>
    <t>43.003</t>
  </si>
  <si>
    <t>Depósito proces-caixa</t>
  </si>
  <si>
    <t>Tar DOC/TED</t>
  </si>
  <si>
    <t>Ana Lucia Molina</t>
  </si>
  <si>
    <t>553.558.510</t>
  </si>
  <si>
    <t>025.511</t>
  </si>
  <si>
    <t>017980-9</t>
  </si>
  <si>
    <t>IR Férias - colaboradora Maria Solange</t>
  </si>
  <si>
    <t>050.062</t>
  </si>
  <si>
    <t>551.819.510</t>
  </si>
  <si>
    <t>049.991</t>
  </si>
  <si>
    <t>050.075</t>
  </si>
  <si>
    <t>050.084</t>
  </si>
  <si>
    <t>Valores devolvidos no dia 30/04 são referentes ao rateio das  despesas administrativas, totalizando R$ 1.868,49.</t>
  </si>
  <si>
    <t xml:space="preserve">Outras Receitas </t>
  </si>
  <si>
    <t>Genilson de Jesus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</si>
</sst>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R$&quot;\ #,##0.00;[Red]\-&quot;R$&quot;\ #,##0.00"/>
    <numFmt numFmtId="44" formatCode="_-&quot;R$&quot;\ * #,##0.00_-;\-&quot;R$&quot;\ * #,##0.00_-;_-&quot;R$&quot;\ * &quot;-&quot;??_-;_-@_-"/>
    <numFmt numFmtId="164" formatCode="#,##0.00;[Red]#,##0.00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indexed="12"/>
      <name val="Calibri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u/>
      <sz val="9"/>
      <color indexed="12"/>
      <name val="Calibri"/>
      <family val="2"/>
    </font>
    <font>
      <b/>
      <sz val="9"/>
      <name val="Arial"/>
      <family val="2"/>
    </font>
    <font>
      <sz val="12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6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omic Sans MS"/>
      <family val="4"/>
    </font>
    <font>
      <sz val="16"/>
      <color theme="1"/>
      <name val="Comic Sans MS"/>
      <family val="4"/>
    </font>
    <font>
      <b/>
      <sz val="16"/>
      <color theme="1"/>
      <name val="Comic Sans MS"/>
      <family val="4"/>
    </font>
    <font>
      <sz val="12"/>
      <color theme="1"/>
      <name val="Comic Sans MS"/>
      <family val="4"/>
    </font>
    <font>
      <b/>
      <sz val="12"/>
      <color rgb="FF0070C0"/>
      <name val="Comic Sans MS"/>
      <family val="4"/>
    </font>
    <font>
      <sz val="9"/>
      <name val="Arial"/>
      <family val="2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11"/>
      <name val="Calibri"/>
      <family val="2"/>
      <scheme val="minor"/>
    </font>
    <font>
      <sz val="9"/>
      <color indexed="81"/>
      <name val="Segoe UI"/>
      <charset val="1"/>
    </font>
    <font>
      <b/>
      <sz val="9"/>
      <color indexed="81"/>
      <name val="Segoe UI"/>
      <charset val="1"/>
    </font>
  </fonts>
  <fills count="2">
    <fill>
      <patternFill patternType="none"/>
    </fill>
    <fill>
      <patternFill patternType="gray125"/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0" fontId="1" fillId="0" borderId="0"/>
    <xf numFmtId="0" fontId="2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222">
    <xf numFmtId="0" fontId="0" fillId="0" borderId="0" xfId="0"/>
    <xf numFmtId="0" fontId="0" fillId="0" borderId="0" xfId="0"/>
    <xf numFmtId="0" fontId="0" fillId="0" borderId="0" xfId="0" applyBorder="1"/>
    <xf numFmtId="0" fontId="10" fillId="0" borderId="11" xfId="0" applyFont="1" applyBorder="1"/>
    <xf numFmtId="0" fontId="10" fillId="0" borderId="12" xfId="0" applyFont="1" applyBorder="1"/>
    <xf numFmtId="0" fontId="11" fillId="0" borderId="13" xfId="0" applyFont="1" applyBorder="1"/>
    <xf numFmtId="0" fontId="11" fillId="0" borderId="11" xfId="0" applyFont="1" applyBorder="1"/>
    <xf numFmtId="0" fontId="11" fillId="0" borderId="14" xfId="0" applyFont="1" applyBorder="1"/>
    <xf numFmtId="0" fontId="0" fillId="0" borderId="0" xfId="0" applyFill="1" applyBorder="1"/>
    <xf numFmtId="0" fontId="7" fillId="0" borderId="0" xfId="0" applyFont="1" applyFill="1" applyBorder="1"/>
    <xf numFmtId="0" fontId="4" fillId="0" borderId="0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2" applyFont="1" applyFill="1" applyBorder="1" applyAlignment="1" applyProtection="1">
      <alignment horizontal="left"/>
    </xf>
    <xf numFmtId="0" fontId="7" fillId="0" borderId="0" xfId="0" applyFont="1" applyFill="1" applyBorder="1" applyAlignment="1">
      <alignment horizontal="center"/>
    </xf>
    <xf numFmtId="0" fontId="15" fillId="0" borderId="0" xfId="0" applyFont="1" applyFill="1" applyBorder="1" applyAlignment="1">
      <alignment horizontal="center"/>
    </xf>
    <xf numFmtId="0" fontId="16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Fill="1" applyBorder="1" applyAlignment="1">
      <alignment horizontal="center" wrapText="1"/>
    </xf>
    <xf numFmtId="0" fontId="4" fillId="0" borderId="0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5" fillId="0" borderId="0" xfId="2" applyFont="1" applyFill="1" applyBorder="1" applyAlignment="1" applyProtection="1">
      <alignment horizontal="left"/>
    </xf>
    <xf numFmtId="0" fontId="4" fillId="0" borderId="0" xfId="1" applyFont="1" applyFill="1" applyBorder="1" applyAlignment="1">
      <alignment horizontal="left"/>
    </xf>
    <xf numFmtId="0" fontId="0" fillId="0" borderId="0" xfId="0" applyFill="1" applyBorder="1" applyAlignment="1"/>
    <xf numFmtId="0" fontId="8" fillId="0" borderId="0" xfId="1" applyFont="1" applyFill="1" applyBorder="1" applyAlignment="1"/>
    <xf numFmtId="0" fontId="10" fillId="0" borderId="11" xfId="0" applyFont="1" applyBorder="1" applyAlignment="1"/>
    <xf numFmtId="0" fontId="0" fillId="0" borderId="0" xfId="0" applyAlignment="1"/>
    <xf numFmtId="0" fontId="10" fillId="0" borderId="0" xfId="0" applyFont="1" applyFill="1" applyBorder="1" applyAlignment="1">
      <alignment horizontal="center" wrapText="1"/>
    </xf>
    <xf numFmtId="0" fontId="0" fillId="0" borderId="0" xfId="0" applyFont="1"/>
    <xf numFmtId="0" fontId="10" fillId="0" borderId="19" xfId="0" applyFont="1" applyBorder="1" applyAlignment="1">
      <alignment horizontal="center"/>
    </xf>
    <xf numFmtId="0" fontId="10" fillId="0" borderId="16" xfId="0" applyFont="1" applyBorder="1" applyAlignment="1">
      <alignment horizontal="center"/>
    </xf>
    <xf numFmtId="8" fontId="17" fillId="0" borderId="4" xfId="1" applyNumberFormat="1" applyFont="1" applyFill="1" applyBorder="1" applyAlignment="1">
      <alignment horizontal="left"/>
    </xf>
    <xf numFmtId="0" fontId="10" fillId="0" borderId="13" xfId="0" applyFont="1" applyBorder="1"/>
    <xf numFmtId="8" fontId="8" fillId="0" borderId="0" xfId="1" applyNumberFormat="1" applyFont="1" applyFill="1" applyBorder="1" applyAlignment="1">
      <alignment horizontal="left"/>
    </xf>
    <xf numFmtId="0" fontId="18" fillId="0" borderId="16" xfId="0" applyFont="1" applyBorder="1" applyAlignment="1">
      <alignment horizontal="center"/>
    </xf>
    <xf numFmtId="0" fontId="18" fillId="0" borderId="19" xfId="0" applyFont="1" applyBorder="1" applyAlignment="1">
      <alignment horizontal="left"/>
    </xf>
    <xf numFmtId="0" fontId="18" fillId="0" borderId="19" xfId="0" applyFont="1" applyBorder="1" applyAlignment="1">
      <alignment horizontal="center"/>
    </xf>
    <xf numFmtId="0" fontId="18" fillId="0" borderId="0" xfId="0" applyFont="1" applyBorder="1" applyAlignment="1">
      <alignment horizontal="left"/>
    </xf>
    <xf numFmtId="0" fontId="18" fillId="0" borderId="0" xfId="0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14" fontId="18" fillId="0" borderId="22" xfId="0" applyNumberFormat="1" applyFont="1" applyFill="1" applyBorder="1" applyAlignment="1">
      <alignment horizontal="center" wrapText="1"/>
    </xf>
    <xf numFmtId="14" fontId="18" fillId="0" borderId="2" xfId="0" applyNumberFormat="1" applyFont="1" applyFill="1" applyBorder="1" applyAlignment="1">
      <alignment horizontal="center" wrapText="1"/>
    </xf>
    <xf numFmtId="0" fontId="0" fillId="0" borderId="17" xfId="0" applyFill="1" applyBorder="1"/>
    <xf numFmtId="0" fontId="4" fillId="0" borderId="26" xfId="1" applyFont="1" applyFill="1" applyBorder="1" applyAlignment="1">
      <alignment horizontal="left"/>
    </xf>
    <xf numFmtId="0" fontId="4" fillId="0" borderId="26" xfId="1" applyFont="1" applyFill="1" applyBorder="1" applyAlignment="1">
      <alignment horizontal="center"/>
    </xf>
    <xf numFmtId="0" fontId="5" fillId="0" borderId="26" xfId="2" applyFont="1" applyFill="1" applyBorder="1" applyAlignment="1" applyProtection="1">
      <alignment horizontal="left"/>
    </xf>
    <xf numFmtId="0" fontId="11" fillId="0" borderId="25" xfId="0" applyFont="1" applyBorder="1"/>
    <xf numFmtId="0" fontId="0" fillId="0" borderId="18" xfId="0" applyFill="1" applyBorder="1"/>
    <xf numFmtId="0" fontId="7" fillId="0" borderId="18" xfId="0" applyFont="1" applyFill="1" applyBorder="1"/>
    <xf numFmtId="0" fontId="6" fillId="0" borderId="18" xfId="1" applyFont="1" applyFill="1" applyBorder="1" applyAlignment="1">
      <alignment horizontal="center"/>
    </xf>
    <xf numFmtId="0" fontId="0" fillId="0" borderId="15" xfId="0" applyFill="1" applyBorder="1"/>
    <xf numFmtId="0" fontId="0" fillId="0" borderId="19" xfId="0" applyBorder="1"/>
    <xf numFmtId="0" fontId="0" fillId="0" borderId="19" xfId="0" applyFill="1" applyBorder="1" applyAlignment="1"/>
    <xf numFmtId="0" fontId="9" fillId="0" borderId="19" xfId="0" applyFont="1" applyFill="1" applyBorder="1" applyAlignment="1">
      <alignment horizontal="center"/>
    </xf>
    <xf numFmtId="0" fontId="13" fillId="0" borderId="19" xfId="0" applyFont="1" applyFill="1" applyBorder="1" applyAlignment="1">
      <alignment horizontal="center"/>
    </xf>
    <xf numFmtId="0" fontId="14" fillId="0" borderId="19" xfId="0" applyFont="1" applyFill="1" applyBorder="1" applyAlignment="1">
      <alignment horizontal="center" vertical="center"/>
    </xf>
    <xf numFmtId="0" fontId="15" fillId="0" borderId="19" xfId="0" applyFont="1" applyFill="1" applyBorder="1" applyAlignment="1">
      <alignment horizontal="center"/>
    </xf>
    <xf numFmtId="0" fontId="0" fillId="0" borderId="19" xfId="0" applyFill="1" applyBorder="1"/>
    <xf numFmtId="0" fontId="0" fillId="0" borderId="16" xfId="0" applyFill="1" applyBorder="1"/>
    <xf numFmtId="14" fontId="10" fillId="0" borderId="2" xfId="0" applyNumberFormat="1" applyFont="1" applyBorder="1" applyAlignment="1">
      <alignment horizontal="center"/>
    </xf>
    <xf numFmtId="14" fontId="10" fillId="0" borderId="22" xfId="0" applyNumberFormat="1" applyFont="1" applyBorder="1" applyAlignment="1">
      <alignment horizontal="center"/>
    </xf>
    <xf numFmtId="0" fontId="18" fillId="0" borderId="16" xfId="0" applyFont="1" applyBorder="1" applyAlignment="1">
      <alignment horizontal="left"/>
    </xf>
    <xf numFmtId="8" fontId="18" fillId="0" borderId="2" xfId="0" applyNumberFormat="1" applyFont="1" applyBorder="1" applyAlignment="1">
      <alignment horizontal="center"/>
    </xf>
    <xf numFmtId="49" fontId="18" fillId="0" borderId="16" xfId="0" applyNumberFormat="1" applyFont="1" applyBorder="1" applyAlignment="1">
      <alignment horizontal="center"/>
    </xf>
    <xf numFmtId="0" fontId="20" fillId="0" borderId="2" xfId="0" applyFont="1" applyFill="1" applyBorder="1" applyAlignment="1">
      <alignment horizontal="center" wrapText="1"/>
    </xf>
    <xf numFmtId="49" fontId="18" fillId="0" borderId="18" xfId="0" applyNumberFormat="1" applyFont="1" applyBorder="1" applyAlignment="1">
      <alignment horizontal="center"/>
    </xf>
    <xf numFmtId="49" fontId="11" fillId="0" borderId="22" xfId="0" applyNumberFormat="1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8" fillId="0" borderId="18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20" fillId="0" borderId="22" xfId="0" applyFont="1" applyFill="1" applyBorder="1" applyAlignment="1">
      <alignment horizontal="center" wrapText="1"/>
    </xf>
    <xf numFmtId="8" fontId="18" fillId="0" borderId="22" xfId="0" applyNumberFormat="1" applyFont="1" applyBorder="1" applyAlignment="1">
      <alignment horizontal="center"/>
    </xf>
    <xf numFmtId="0" fontId="20" fillId="0" borderId="16" xfId="0" applyFont="1" applyFill="1" applyBorder="1" applyAlignment="1">
      <alignment horizontal="center" wrapText="1"/>
    </xf>
    <xf numFmtId="0" fontId="6" fillId="0" borderId="24" xfId="1" applyFont="1" applyFill="1" applyBorder="1" applyAlignment="1">
      <alignment horizontal="center"/>
    </xf>
    <xf numFmtId="0" fontId="10" fillId="0" borderId="0" xfId="0" applyFont="1" applyBorder="1" applyAlignment="1">
      <alignment horizontal="center" wrapText="1"/>
    </xf>
    <xf numFmtId="1" fontId="10" fillId="0" borderId="30" xfId="0" applyNumberFormat="1" applyFont="1" applyBorder="1" applyAlignment="1">
      <alignment horizontal="center"/>
    </xf>
    <xf numFmtId="0" fontId="18" fillId="0" borderId="30" xfId="0" applyFont="1" applyBorder="1" applyAlignment="1">
      <alignment horizontal="left"/>
    </xf>
    <xf numFmtId="0" fontId="18" fillId="0" borderId="29" xfId="0" applyFont="1" applyBorder="1" applyAlignment="1">
      <alignment horizontal="center"/>
    </xf>
    <xf numFmtId="49" fontId="18" fillId="0" borderId="30" xfId="0" applyNumberFormat="1" applyFont="1" applyBorder="1" applyAlignment="1">
      <alignment horizontal="center"/>
    </xf>
    <xf numFmtId="14" fontId="10" fillId="0" borderId="30" xfId="0" applyNumberFormat="1" applyFont="1" applyBorder="1" applyAlignment="1">
      <alignment horizontal="center"/>
    </xf>
    <xf numFmtId="0" fontId="20" fillId="0" borderId="30" xfId="0" applyFont="1" applyFill="1" applyBorder="1" applyAlignment="1">
      <alignment horizontal="center" wrapText="1"/>
    </xf>
    <xf numFmtId="49" fontId="18" fillId="0" borderId="22" xfId="0" applyNumberFormat="1" applyFont="1" applyBorder="1" applyAlignment="1">
      <alignment horizontal="center"/>
    </xf>
    <xf numFmtId="1" fontId="10" fillId="0" borderId="2" xfId="0" applyNumberFormat="1" applyFont="1" applyBorder="1" applyAlignment="1">
      <alignment horizontal="center"/>
    </xf>
    <xf numFmtId="0" fontId="18" fillId="0" borderId="2" xfId="0" applyFont="1" applyBorder="1" applyAlignment="1">
      <alignment horizontal="left"/>
    </xf>
    <xf numFmtId="49" fontId="18" fillId="0" borderId="2" xfId="0" applyNumberFormat="1" applyFont="1" applyBorder="1" applyAlignment="1">
      <alignment horizontal="center"/>
    </xf>
    <xf numFmtId="0" fontId="4" fillId="0" borderId="0" xfId="1" applyFont="1" applyFill="1" applyBorder="1" applyAlignment="1">
      <alignment horizontal="left"/>
    </xf>
    <xf numFmtId="0" fontId="10" fillId="0" borderId="16" xfId="0" applyFont="1" applyFill="1" applyBorder="1" applyAlignment="1">
      <alignment horizontal="center" wrapText="1"/>
    </xf>
    <xf numFmtId="0" fontId="10" fillId="0" borderId="2" xfId="0" applyFont="1" applyFill="1" applyBorder="1" applyAlignment="1">
      <alignment horizontal="center" wrapText="1"/>
    </xf>
    <xf numFmtId="0" fontId="0" fillId="0" borderId="22" xfId="0" applyBorder="1"/>
    <xf numFmtId="0" fontId="10" fillId="0" borderId="30" xfId="0" applyFont="1" applyBorder="1" applyAlignment="1">
      <alignment horizontal="center"/>
    </xf>
    <xf numFmtId="8" fontId="18" fillId="0" borderId="30" xfId="0" applyNumberFormat="1" applyFont="1" applyBorder="1" applyAlignment="1">
      <alignment horizontal="center"/>
    </xf>
    <xf numFmtId="14" fontId="18" fillId="0" borderId="30" xfId="0" applyNumberFormat="1" applyFont="1" applyFill="1" applyBorder="1" applyAlignment="1">
      <alignment horizontal="center" wrapText="1"/>
    </xf>
    <xf numFmtId="14" fontId="18" fillId="0" borderId="16" xfId="0" applyNumberFormat="1" applyFont="1" applyFill="1" applyBorder="1" applyAlignment="1">
      <alignment horizontal="center" wrapText="1"/>
    </xf>
    <xf numFmtId="14" fontId="10" fillId="0" borderId="1" xfId="0" applyNumberFormat="1" applyFont="1" applyBorder="1" applyAlignment="1">
      <alignment horizontal="center"/>
    </xf>
    <xf numFmtId="0" fontId="18" fillId="0" borderId="32" xfId="0" applyFont="1" applyBorder="1" applyAlignment="1">
      <alignment horizontal="center"/>
    </xf>
    <xf numFmtId="0" fontId="18" fillId="0" borderId="33" xfId="0" applyFont="1" applyBorder="1" applyAlignment="1">
      <alignment horizontal="left"/>
    </xf>
    <xf numFmtId="0" fontId="18" fillId="0" borderId="33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8" fillId="0" borderId="28" xfId="0" applyFont="1" applyBorder="1" applyAlignment="1">
      <alignment horizontal="left"/>
    </xf>
    <xf numFmtId="0" fontId="18" fillId="0" borderId="28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1" fontId="18" fillId="0" borderId="32" xfId="0" applyNumberFormat="1" applyFont="1" applyBorder="1" applyAlignment="1">
      <alignment horizontal="center"/>
    </xf>
    <xf numFmtId="14" fontId="18" fillId="0" borderId="1" xfId="0" applyNumberFormat="1" applyFont="1" applyBorder="1" applyAlignment="1">
      <alignment horizontal="center"/>
    </xf>
    <xf numFmtId="49" fontId="18" fillId="0" borderId="29" xfId="0" applyNumberFormat="1" applyFont="1" applyBorder="1" applyAlignment="1">
      <alignment horizontal="center"/>
    </xf>
    <xf numFmtId="14" fontId="10" fillId="0" borderId="29" xfId="0" applyNumberFormat="1" applyFont="1" applyBorder="1" applyAlignment="1">
      <alignment horizontal="center"/>
    </xf>
    <xf numFmtId="0" fontId="20" fillId="0" borderId="29" xfId="0" applyFont="1" applyFill="1" applyBorder="1" applyAlignment="1">
      <alignment horizontal="center" wrapText="1"/>
    </xf>
    <xf numFmtId="0" fontId="18" fillId="0" borderId="29" xfId="0" applyFont="1" applyBorder="1" applyAlignment="1">
      <alignment horizontal="left"/>
    </xf>
    <xf numFmtId="8" fontId="18" fillId="0" borderId="16" xfId="0" applyNumberFormat="1" applyFont="1" applyBorder="1" applyAlignment="1">
      <alignment horizontal="center"/>
    </xf>
    <xf numFmtId="1" fontId="10" fillId="0" borderId="29" xfId="0" applyNumberFormat="1" applyFont="1" applyBorder="1" applyAlignment="1">
      <alignment horizontal="center"/>
    </xf>
    <xf numFmtId="0" fontId="10" fillId="0" borderId="29" xfId="0" applyFont="1" applyBorder="1" applyAlignment="1">
      <alignment horizontal="center"/>
    </xf>
    <xf numFmtId="0" fontId="0" fillId="0" borderId="2" xfId="0" applyFont="1" applyBorder="1"/>
    <xf numFmtId="0" fontId="10" fillId="0" borderId="22" xfId="0" applyFont="1" applyFill="1" applyBorder="1" applyAlignment="1">
      <alignment horizontal="center" wrapText="1"/>
    </xf>
    <xf numFmtId="3" fontId="10" fillId="0" borderId="16" xfId="0" applyNumberFormat="1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0" fontId="18" fillId="0" borderId="22" xfId="0" applyFont="1" applyBorder="1" applyAlignment="1">
      <alignment horizontal="left"/>
    </xf>
    <xf numFmtId="0" fontId="10" fillId="0" borderId="2" xfId="0" applyFont="1" applyBorder="1" applyAlignment="1">
      <alignment horizontal="center"/>
    </xf>
    <xf numFmtId="3" fontId="10" fillId="0" borderId="30" xfId="0" applyNumberFormat="1" applyFont="1" applyBorder="1" applyAlignment="1">
      <alignment horizontal="center"/>
    </xf>
    <xf numFmtId="3" fontId="10" fillId="0" borderId="18" xfId="0" applyNumberFormat="1" applyFont="1" applyBorder="1" applyAlignment="1">
      <alignment horizontal="center"/>
    </xf>
    <xf numFmtId="0" fontId="20" fillId="0" borderId="18" xfId="0" applyFont="1" applyFill="1" applyBorder="1" applyAlignment="1">
      <alignment horizontal="center" wrapText="1"/>
    </xf>
    <xf numFmtId="8" fontId="18" fillId="0" borderId="29" xfId="0" applyNumberFormat="1" applyFont="1" applyBorder="1" applyAlignment="1">
      <alignment horizontal="center"/>
    </xf>
    <xf numFmtId="0" fontId="21" fillId="0" borderId="0" xfId="0" applyFont="1" applyBorder="1" applyAlignment="1">
      <alignment horizontal="center" wrapText="1"/>
    </xf>
    <xf numFmtId="0" fontId="11" fillId="0" borderId="2" xfId="0" applyFont="1" applyBorder="1" applyAlignment="1">
      <alignment horizontal="center"/>
    </xf>
    <xf numFmtId="0" fontId="18" fillId="0" borderId="32" xfId="0" applyFont="1" applyBorder="1" applyAlignment="1">
      <alignment horizontal="left"/>
    </xf>
    <xf numFmtId="0" fontId="10" fillId="0" borderId="33" xfId="0" applyFont="1" applyBorder="1" applyAlignment="1">
      <alignment horizontal="center"/>
    </xf>
    <xf numFmtId="8" fontId="18" fillId="0" borderId="1" xfId="0" applyNumberFormat="1" applyFont="1" applyBorder="1" applyAlignment="1">
      <alignment horizontal="center"/>
    </xf>
    <xf numFmtId="49" fontId="18" fillId="0" borderId="32" xfId="0" applyNumberFormat="1" applyFont="1" applyBorder="1" applyAlignment="1">
      <alignment horizontal="center"/>
    </xf>
    <xf numFmtId="14" fontId="18" fillId="0" borderId="1" xfId="0" applyNumberFormat="1" applyFont="1" applyFill="1" applyBorder="1" applyAlignment="1">
      <alignment horizontal="center" wrapText="1"/>
    </xf>
    <xf numFmtId="14" fontId="10" fillId="0" borderId="18" xfId="0" applyNumberFormat="1" applyFont="1" applyBorder="1" applyAlignment="1">
      <alignment horizontal="center"/>
    </xf>
    <xf numFmtId="0" fontId="20" fillId="0" borderId="1" xfId="0" applyFont="1" applyFill="1" applyBorder="1" applyAlignment="1">
      <alignment horizontal="center" wrapText="1"/>
    </xf>
    <xf numFmtId="0" fontId="20" fillId="0" borderId="32" xfId="0" applyFont="1" applyFill="1" applyBorder="1" applyAlignment="1">
      <alignment horizontal="center" wrapText="1"/>
    </xf>
    <xf numFmtId="3" fontId="10" fillId="0" borderId="2" xfId="0" applyNumberFormat="1" applyFont="1" applyBorder="1" applyAlignment="1">
      <alignment horizontal="center"/>
    </xf>
    <xf numFmtId="3" fontId="10" fillId="0" borderId="22" xfId="0" applyNumberFormat="1" applyFont="1" applyBorder="1" applyAlignment="1">
      <alignment horizontal="center"/>
    </xf>
    <xf numFmtId="49" fontId="18" fillId="0" borderId="1" xfId="0" applyNumberFormat="1" applyFont="1" applyBorder="1" applyAlignment="1">
      <alignment horizontal="center"/>
    </xf>
    <xf numFmtId="3" fontId="10" fillId="0" borderId="1" xfId="0" applyNumberFormat="1" applyFont="1" applyBorder="1" applyAlignment="1">
      <alignment horizontal="center"/>
    </xf>
    <xf numFmtId="8" fontId="18" fillId="0" borderId="18" xfId="0" applyNumberFormat="1" applyFont="1" applyBorder="1" applyAlignment="1">
      <alignment horizontal="center"/>
    </xf>
    <xf numFmtId="0" fontId="18" fillId="0" borderId="1" xfId="0" applyFont="1" applyBorder="1" applyAlignment="1"/>
    <xf numFmtId="0" fontId="19" fillId="0" borderId="33" xfId="0" applyFont="1" applyBorder="1" applyAlignment="1">
      <alignment horizontal="center"/>
    </xf>
    <xf numFmtId="0" fontId="20" fillId="0" borderId="33" xfId="0" applyFont="1" applyBorder="1" applyAlignment="1">
      <alignment horizontal="left"/>
    </xf>
    <xf numFmtId="0" fontId="20" fillId="0" borderId="33" xfId="0" applyFont="1" applyBorder="1" applyAlignment="1">
      <alignment horizontal="center"/>
    </xf>
    <xf numFmtId="0" fontId="20" fillId="0" borderId="32" xfId="0" applyFont="1" applyBorder="1" applyAlignment="1">
      <alignment horizontal="center"/>
    </xf>
    <xf numFmtId="164" fontId="20" fillId="0" borderId="1" xfId="0" applyNumberFormat="1" applyFont="1" applyBorder="1" applyAlignment="1">
      <alignment horizontal="center"/>
    </xf>
    <xf numFmtId="3" fontId="10" fillId="0" borderId="32" xfId="0" applyNumberFormat="1" applyFont="1" applyBorder="1" applyAlignment="1">
      <alignment horizontal="center"/>
    </xf>
    <xf numFmtId="14" fontId="10" fillId="0" borderId="32" xfId="0" applyNumberFormat="1" applyFont="1" applyBorder="1" applyAlignment="1">
      <alignment horizontal="center"/>
    </xf>
    <xf numFmtId="14" fontId="10" fillId="0" borderId="16" xfId="0" applyNumberFormat="1" applyFont="1" applyBorder="1" applyAlignment="1">
      <alignment horizontal="center"/>
    </xf>
    <xf numFmtId="0" fontId="18" fillId="0" borderId="1" xfId="0" applyFont="1" applyBorder="1" applyAlignment="1">
      <alignment horizontal="left"/>
    </xf>
    <xf numFmtId="1" fontId="10" fillId="0" borderId="18" xfId="0" applyNumberFormat="1" applyFont="1" applyBorder="1" applyAlignment="1">
      <alignment horizontal="center"/>
    </xf>
    <xf numFmtId="1" fontId="10" fillId="0" borderId="32" xfId="0" applyNumberFormat="1" applyFont="1" applyBorder="1" applyAlignment="1">
      <alignment horizontal="center"/>
    </xf>
    <xf numFmtId="8" fontId="18" fillId="0" borderId="32" xfId="0" applyNumberFormat="1" applyFont="1" applyBorder="1" applyAlignment="1">
      <alignment horizontal="center"/>
    </xf>
    <xf numFmtId="1" fontId="10" fillId="0" borderId="22" xfId="0" applyNumberFormat="1" applyFont="1" applyBorder="1" applyAlignment="1">
      <alignment horizontal="center"/>
    </xf>
    <xf numFmtId="1" fontId="10" fillId="0" borderId="16" xfId="0" applyNumberFormat="1" applyFont="1" applyBorder="1" applyAlignment="1">
      <alignment horizontal="center"/>
    </xf>
    <xf numFmtId="14" fontId="18" fillId="0" borderId="29" xfId="0" applyNumberFormat="1" applyFont="1" applyBorder="1" applyAlignment="1">
      <alignment horizontal="left"/>
    </xf>
    <xf numFmtId="0" fontId="8" fillId="0" borderId="17" xfId="1" applyFont="1" applyFill="1" applyBorder="1" applyAlignment="1">
      <alignment horizontal="left"/>
    </xf>
    <xf numFmtId="0" fontId="8" fillId="0" borderId="0" xfId="1" applyFont="1" applyFill="1" applyBorder="1" applyAlignment="1">
      <alignment horizontal="left"/>
    </xf>
    <xf numFmtId="8" fontId="17" fillId="0" borderId="0" xfId="1" applyNumberFormat="1" applyFont="1" applyFill="1" applyBorder="1" applyAlignment="1">
      <alignment horizontal="left"/>
    </xf>
    <xf numFmtId="0" fontId="17" fillId="0" borderId="0" xfId="1" applyFont="1" applyFill="1" applyBorder="1" applyAlignment="1">
      <alignment horizontal="left"/>
    </xf>
    <xf numFmtId="0" fontId="11" fillId="0" borderId="6" xfId="0" applyFont="1" applyBorder="1" applyAlignment="1">
      <alignment horizontal="center"/>
    </xf>
    <xf numFmtId="0" fontId="0" fillId="0" borderId="30" xfId="0" applyBorder="1"/>
    <xf numFmtId="0" fontId="3" fillId="0" borderId="17" xfId="1" applyFont="1" applyFill="1" applyBorder="1" applyAlignment="1"/>
    <xf numFmtId="0" fontId="3" fillId="0" borderId="0" xfId="1" applyFont="1" applyFill="1" applyBorder="1" applyAlignment="1"/>
    <xf numFmtId="0" fontId="4" fillId="0" borderId="0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left"/>
    </xf>
    <xf numFmtId="0" fontId="8" fillId="0" borderId="17" xfId="1" applyFont="1" applyFill="1" applyBorder="1" applyAlignment="1">
      <alignment horizontal="left"/>
    </xf>
    <xf numFmtId="0" fontId="8" fillId="0" borderId="0" xfId="1" applyFont="1" applyFill="1" applyBorder="1" applyAlignment="1">
      <alignment horizontal="left"/>
    </xf>
    <xf numFmtId="8" fontId="17" fillId="0" borderId="0" xfId="1" applyNumberFormat="1" applyFont="1" applyFill="1" applyBorder="1" applyAlignment="1">
      <alignment horizontal="left"/>
    </xf>
    <xf numFmtId="0" fontId="17" fillId="0" borderId="0" xfId="1" applyFont="1" applyFill="1" applyBorder="1" applyAlignment="1">
      <alignment horizontal="left"/>
    </xf>
    <xf numFmtId="0" fontId="17" fillId="0" borderId="4" xfId="1" applyFont="1" applyFill="1" applyBorder="1" applyAlignment="1">
      <alignment horizontal="left"/>
    </xf>
    <xf numFmtId="0" fontId="2" fillId="0" borderId="0" xfId="2" applyFill="1" applyBorder="1" applyAlignment="1" applyProtection="1">
      <alignment horizontal="left"/>
    </xf>
    <xf numFmtId="0" fontId="5" fillId="0" borderId="0" xfId="2" applyFont="1" applyFill="1" applyBorder="1" applyAlignment="1" applyProtection="1">
      <alignment horizontal="left"/>
    </xf>
    <xf numFmtId="0" fontId="5" fillId="0" borderId="4" xfId="2" applyFont="1" applyFill="1" applyBorder="1" applyAlignment="1" applyProtection="1">
      <alignment horizontal="left"/>
    </xf>
    <xf numFmtId="0" fontId="6" fillId="0" borderId="17" xfId="1" applyFont="1" applyFill="1" applyBorder="1" applyAlignment="1">
      <alignment horizontal="center"/>
    </xf>
    <xf numFmtId="0" fontId="6" fillId="0" borderId="0" xfId="1" applyFont="1" applyFill="1" applyBorder="1" applyAlignment="1">
      <alignment horizontal="center"/>
    </xf>
    <xf numFmtId="0" fontId="6" fillId="0" borderId="13" xfId="1" applyFont="1" applyFill="1" applyBorder="1" applyAlignment="1">
      <alignment horizontal="center"/>
    </xf>
    <xf numFmtId="0" fontId="6" fillId="0" borderId="11" xfId="1" applyFont="1" applyFill="1" applyBorder="1" applyAlignment="1">
      <alignment horizontal="center"/>
    </xf>
    <xf numFmtId="0" fontId="6" fillId="0" borderId="14" xfId="1" applyFont="1" applyFill="1" applyBorder="1" applyAlignment="1">
      <alignment horizontal="center"/>
    </xf>
    <xf numFmtId="0" fontId="3" fillId="0" borderId="7" xfId="1" applyFont="1" applyFill="1" applyBorder="1" applyAlignment="1"/>
    <xf numFmtId="0" fontId="3" fillId="0" borderId="3" xfId="1" applyFont="1" applyFill="1" applyBorder="1" applyAlignment="1"/>
    <xf numFmtId="0" fontId="8" fillId="0" borderId="3" xfId="1" applyFont="1" applyFill="1" applyBorder="1" applyAlignment="1">
      <alignment horizontal="left"/>
    </xf>
    <xf numFmtId="0" fontId="4" fillId="0" borderId="3" xfId="1" applyFont="1" applyFill="1" applyBorder="1" applyAlignment="1">
      <alignment horizontal="left"/>
    </xf>
    <xf numFmtId="0" fontId="4" fillId="0" borderId="34" xfId="1" applyFont="1" applyFill="1" applyBorder="1" applyAlignment="1">
      <alignment horizontal="left"/>
    </xf>
    <xf numFmtId="0" fontId="4" fillId="0" borderId="0" xfId="1" applyFont="1" applyFill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22" fillId="0" borderId="15" xfId="0" applyFont="1" applyBorder="1" applyAlignment="1">
      <alignment horizontal="center" wrapText="1"/>
    </xf>
    <xf numFmtId="0" fontId="21" fillId="0" borderId="19" xfId="0" applyFont="1" applyBorder="1" applyAlignment="1">
      <alignment horizontal="center" wrapText="1"/>
    </xf>
    <xf numFmtId="0" fontId="21" fillId="0" borderId="16" xfId="0" applyFont="1" applyBorder="1" applyAlignment="1">
      <alignment horizontal="center" wrapText="1"/>
    </xf>
    <xf numFmtId="0" fontId="21" fillId="0" borderId="17" xfId="0" applyFont="1" applyBorder="1" applyAlignment="1">
      <alignment horizontal="center" wrapText="1"/>
    </xf>
    <xf numFmtId="0" fontId="21" fillId="0" borderId="0" xfId="0" applyFont="1" applyBorder="1" applyAlignment="1">
      <alignment horizontal="center" wrapText="1"/>
    </xf>
    <xf numFmtId="0" fontId="21" fillId="0" borderId="18" xfId="0" applyFont="1" applyBorder="1" applyAlignment="1">
      <alignment horizontal="center" wrapText="1"/>
    </xf>
    <xf numFmtId="0" fontId="21" fillId="0" borderId="31" xfId="0" applyFont="1" applyBorder="1" applyAlignment="1">
      <alignment horizontal="center" wrapText="1"/>
    </xf>
    <xf numFmtId="0" fontId="21" fillId="0" borderId="28" xfId="0" applyFont="1" applyBorder="1" applyAlignment="1">
      <alignment horizontal="center" wrapText="1"/>
    </xf>
    <xf numFmtId="0" fontId="21" fillId="0" borderId="29" xfId="0" applyFont="1" applyBorder="1" applyAlignment="1">
      <alignment horizontal="center" wrapText="1"/>
    </xf>
    <xf numFmtId="0" fontId="11" fillId="0" borderId="6" xfId="0" applyFont="1" applyFill="1" applyBorder="1" applyAlignment="1">
      <alignment horizontal="center" wrapText="1"/>
    </xf>
    <xf numFmtId="0" fontId="11" fillId="0" borderId="22" xfId="0" applyFont="1" applyFill="1" applyBorder="1" applyAlignment="1">
      <alignment horizontal="center" wrapText="1"/>
    </xf>
    <xf numFmtId="0" fontId="4" fillId="0" borderId="5" xfId="1" applyFont="1" applyFill="1" applyBorder="1" applyAlignment="1">
      <alignment horizontal="center"/>
    </xf>
    <xf numFmtId="0" fontId="4" fillId="0" borderId="20" xfId="1" applyFont="1" applyFill="1" applyBorder="1" applyAlignment="1">
      <alignment horizontal="center"/>
    </xf>
    <xf numFmtId="0" fontId="3" fillId="0" borderId="10" xfId="1" applyFont="1" applyFill="1" applyBorder="1"/>
    <xf numFmtId="0" fontId="3" fillId="0" borderId="5" xfId="1" applyFont="1" applyFill="1" applyBorder="1"/>
    <xf numFmtId="8" fontId="3" fillId="0" borderId="0" xfId="1" applyNumberFormat="1" applyFont="1" applyFill="1" applyBorder="1" applyAlignment="1">
      <alignment horizontal="left"/>
    </xf>
    <xf numFmtId="0" fontId="3" fillId="0" borderId="0" xfId="1" applyFont="1" applyFill="1" applyBorder="1" applyAlignment="1">
      <alignment horizontal="left"/>
    </xf>
    <xf numFmtId="0" fontId="3" fillId="0" borderId="4" xfId="1" applyFont="1" applyFill="1" applyBorder="1" applyAlignment="1">
      <alignment horizontal="left"/>
    </xf>
    <xf numFmtId="0" fontId="7" fillId="0" borderId="15" xfId="0" applyFont="1" applyBorder="1" applyAlignment="1">
      <alignment horizontal="center" wrapText="1"/>
    </xf>
    <xf numFmtId="0" fontId="7" fillId="0" borderId="19" xfId="0" applyFont="1" applyBorder="1" applyAlignment="1">
      <alignment horizontal="center" wrapText="1"/>
    </xf>
    <xf numFmtId="0" fontId="7" fillId="0" borderId="16" xfId="0" applyFont="1" applyBorder="1" applyAlignment="1">
      <alignment horizontal="center" wrapText="1"/>
    </xf>
    <xf numFmtId="0" fontId="7" fillId="0" borderId="17" xfId="0" applyFont="1" applyBorder="1" applyAlignment="1">
      <alignment horizontal="center" wrapText="1"/>
    </xf>
    <xf numFmtId="0" fontId="7" fillId="0" borderId="0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7" fillId="0" borderId="31" xfId="0" applyFont="1" applyBorder="1" applyAlignment="1">
      <alignment horizontal="center" wrapText="1"/>
    </xf>
    <xf numFmtId="0" fontId="7" fillId="0" borderId="28" xfId="0" applyFont="1" applyBorder="1" applyAlignment="1">
      <alignment horizontal="center" wrapText="1"/>
    </xf>
    <xf numFmtId="0" fontId="7" fillId="0" borderId="29" xfId="0" applyFont="1" applyBorder="1" applyAlignment="1">
      <alignment horizontal="center" wrapText="1"/>
    </xf>
    <xf numFmtId="0" fontId="11" fillId="0" borderId="9" xfId="0" applyFont="1" applyFill="1" applyBorder="1" applyAlignment="1">
      <alignment horizontal="center" wrapText="1"/>
    </xf>
    <xf numFmtId="0" fontId="11" fillId="0" borderId="27" xfId="0" applyFont="1" applyFill="1" applyBorder="1" applyAlignment="1">
      <alignment horizontal="center" wrapText="1"/>
    </xf>
    <xf numFmtId="0" fontId="11" fillId="0" borderId="6" xfId="0" applyFont="1" applyBorder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11" fillId="0" borderId="21" xfId="0" applyFont="1" applyBorder="1" applyAlignment="1">
      <alignment horizontal="center"/>
    </xf>
  </cellXfs>
  <cellStyles count="4">
    <cellStyle name="Hiperlink" xfId="2" builtinId="8"/>
    <cellStyle name="Moeda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76200</xdr:colOff>
      <xdr:row>0</xdr:row>
      <xdr:rowOff>133350</xdr:rowOff>
    </xdr:from>
    <xdr:to>
      <xdr:col>2</xdr:col>
      <xdr:colOff>435610</xdr:colOff>
      <xdr:row>2</xdr:row>
      <xdr:rowOff>106680</xdr:rowOff>
    </xdr:to>
    <xdr:pic>
      <xdr:nvPicPr>
        <xdr:cNvPr id="2" name="Imagem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133350"/>
          <a:ext cx="359410" cy="535305"/>
        </a:xfrm>
        <a:prstGeom prst="rect">
          <a:avLst/>
        </a:prstGeom>
        <a:solidFill>
          <a:srgbClr val="FFFFFF"/>
        </a:solidFill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264"/>
  <sheetViews>
    <sheetView tabSelected="1" topLeftCell="A16" zoomScaleNormal="100" workbookViewId="0">
      <selection activeCell="C14" sqref="C14"/>
    </sheetView>
  </sheetViews>
  <sheetFormatPr defaultRowHeight="15" x14ac:dyDescent="0.25"/>
  <cols>
    <col min="1" max="1" width="10.5703125" customWidth="1"/>
    <col min="2" max="2" width="16.85546875" customWidth="1"/>
    <col min="3" max="3" width="29.28515625" style="28" customWidth="1"/>
    <col min="4" max="4" width="0.140625" customWidth="1"/>
    <col min="5" max="5" width="12.5703125" bestFit="1" customWidth="1"/>
    <col min="6" max="6" width="11.5703125" bestFit="1" customWidth="1"/>
    <col min="7" max="7" width="8.5703125" customWidth="1"/>
    <col min="8" max="8" width="10.140625" customWidth="1"/>
    <col min="9" max="9" width="9.140625" style="1" customWidth="1"/>
    <col min="10" max="10" width="11.7109375" customWidth="1"/>
    <col min="11" max="11" width="11.28515625" style="1" customWidth="1"/>
    <col min="12" max="12" width="11.42578125" style="1" customWidth="1"/>
    <col min="13" max="13" width="16.28515625" style="1" customWidth="1"/>
    <col min="14" max="17" width="13.85546875" style="1" customWidth="1"/>
  </cols>
  <sheetData>
    <row r="1" spans="1:17" ht="24.75" x14ac:dyDescent="0.45">
      <c r="A1" s="52"/>
      <c r="B1" s="53"/>
      <c r="C1" s="54"/>
      <c r="D1" s="55"/>
      <c r="E1" s="56" t="s">
        <v>11</v>
      </c>
      <c r="F1" s="57"/>
      <c r="G1" s="56"/>
      <c r="H1" s="58"/>
      <c r="I1" s="58"/>
      <c r="J1" s="59"/>
      <c r="K1" s="60"/>
      <c r="L1" s="8"/>
      <c r="M1" s="8"/>
      <c r="N1" s="8"/>
      <c r="O1" s="8"/>
      <c r="P1" s="8"/>
      <c r="Q1" s="8"/>
    </row>
    <row r="2" spans="1:17" ht="19.5" x14ac:dyDescent="0.4">
      <c r="A2" s="44"/>
      <c r="B2" s="2"/>
      <c r="C2" s="25"/>
      <c r="D2" s="14"/>
      <c r="E2" s="15" t="s">
        <v>12</v>
      </c>
      <c r="F2" s="16"/>
      <c r="G2" s="15"/>
      <c r="H2" s="15"/>
      <c r="I2" s="15"/>
      <c r="J2" s="8"/>
      <c r="K2" s="49"/>
      <c r="L2" s="8"/>
      <c r="M2" s="8"/>
      <c r="N2" s="8"/>
      <c r="O2" s="8"/>
      <c r="P2" s="8"/>
      <c r="Q2" s="8"/>
    </row>
    <row r="3" spans="1:17" ht="19.5" x14ac:dyDescent="0.4">
      <c r="A3" s="44"/>
      <c r="C3" s="25"/>
      <c r="D3" s="14"/>
      <c r="E3" s="15" t="s">
        <v>13</v>
      </c>
      <c r="F3" s="17"/>
      <c r="G3" s="15"/>
      <c r="H3" s="15"/>
      <c r="I3" s="15"/>
      <c r="J3" s="8"/>
      <c r="K3" s="49"/>
      <c r="L3" s="8"/>
      <c r="M3" s="8"/>
      <c r="N3" s="8"/>
      <c r="O3" s="8"/>
      <c r="P3" s="8"/>
      <c r="Q3" s="8"/>
    </row>
    <row r="4" spans="1:17" ht="20.25" thickBot="1" x14ac:dyDescent="0.45">
      <c r="A4" s="44"/>
      <c r="B4" s="2"/>
      <c r="C4" s="25"/>
      <c r="D4" s="14"/>
      <c r="E4" s="15" t="s">
        <v>14</v>
      </c>
      <c r="F4" s="17"/>
      <c r="G4" s="15"/>
      <c r="H4" s="15"/>
      <c r="I4" s="15"/>
      <c r="J4" s="9"/>
      <c r="K4" s="50"/>
      <c r="L4" s="9"/>
      <c r="M4" s="9"/>
      <c r="N4" s="9"/>
      <c r="O4" s="9"/>
      <c r="P4" s="9"/>
      <c r="Q4" s="9"/>
    </row>
    <row r="5" spans="1:17" ht="15.75" hidden="1" thickBot="1" x14ac:dyDescent="0.3">
      <c r="A5" s="171"/>
      <c r="B5" s="172"/>
      <c r="C5" s="172"/>
      <c r="D5" s="172"/>
      <c r="E5" s="172"/>
      <c r="F5" s="172"/>
      <c r="G5" s="172"/>
      <c r="H5" s="172"/>
      <c r="I5" s="172"/>
      <c r="J5" s="172"/>
      <c r="K5" s="51"/>
      <c r="L5" s="21"/>
      <c r="M5" s="21"/>
      <c r="N5" s="11"/>
      <c r="O5" s="11"/>
      <c r="P5" s="11"/>
      <c r="Q5" s="11"/>
    </row>
    <row r="6" spans="1:17" ht="15.75" thickBot="1" x14ac:dyDescent="0.3">
      <c r="A6" s="173" t="s">
        <v>0</v>
      </c>
      <c r="B6" s="174"/>
      <c r="C6" s="174"/>
      <c r="D6" s="174"/>
      <c r="E6" s="174"/>
      <c r="F6" s="174"/>
      <c r="G6" s="174"/>
      <c r="H6" s="174"/>
      <c r="I6" s="174"/>
      <c r="J6" s="175"/>
      <c r="K6" s="75"/>
      <c r="L6" s="21"/>
      <c r="M6" s="21"/>
      <c r="N6" s="11"/>
      <c r="O6" s="11"/>
      <c r="P6" s="11"/>
      <c r="Q6" s="11"/>
    </row>
    <row r="7" spans="1:17" x14ac:dyDescent="0.25">
      <c r="A7" s="176" t="s">
        <v>15</v>
      </c>
      <c r="B7" s="177"/>
      <c r="C7" s="177"/>
      <c r="D7" s="178"/>
      <c r="E7" s="179"/>
      <c r="F7" s="179"/>
      <c r="G7" s="179"/>
      <c r="H7" s="179"/>
      <c r="I7" s="179"/>
      <c r="J7" s="180"/>
      <c r="K7" s="45"/>
      <c r="L7" s="22"/>
      <c r="M7" s="22"/>
      <c r="N7" s="12"/>
      <c r="O7" s="12"/>
      <c r="P7" s="12"/>
      <c r="Q7" s="12"/>
    </row>
    <row r="8" spans="1:17" x14ac:dyDescent="0.25">
      <c r="A8" s="159" t="s">
        <v>12</v>
      </c>
      <c r="B8" s="160"/>
      <c r="C8" s="160"/>
      <c r="D8" s="181"/>
      <c r="E8" s="181"/>
      <c r="F8" s="181"/>
      <c r="G8" s="181"/>
      <c r="H8" s="181"/>
      <c r="I8" s="181"/>
      <c r="J8" s="182"/>
      <c r="K8" s="46"/>
      <c r="L8" s="20"/>
      <c r="M8" s="20"/>
      <c r="N8" s="10"/>
      <c r="O8" s="10"/>
      <c r="P8" s="10"/>
      <c r="Q8" s="10"/>
    </row>
    <row r="9" spans="1:17" x14ac:dyDescent="0.25">
      <c r="A9" s="159" t="s">
        <v>29</v>
      </c>
      <c r="B9" s="160"/>
      <c r="C9" s="160"/>
      <c r="D9" s="161"/>
      <c r="E9" s="161"/>
      <c r="F9" s="161"/>
      <c r="G9" s="161"/>
      <c r="H9" s="161"/>
      <c r="I9" s="161"/>
      <c r="J9" s="162"/>
      <c r="K9" s="45"/>
      <c r="L9" s="22"/>
      <c r="M9" s="22"/>
      <c r="N9" s="12"/>
      <c r="O9" s="12"/>
      <c r="P9" s="12"/>
      <c r="Q9" s="12"/>
    </row>
    <row r="10" spans="1:17" x14ac:dyDescent="0.25">
      <c r="A10" s="159" t="s">
        <v>16</v>
      </c>
      <c r="B10" s="160"/>
      <c r="C10" s="160"/>
      <c r="D10" s="161"/>
      <c r="E10" s="161"/>
      <c r="F10" s="161"/>
      <c r="G10" s="161"/>
      <c r="H10" s="161"/>
      <c r="I10" s="161"/>
      <c r="J10" s="162"/>
      <c r="K10" s="45"/>
      <c r="L10" s="22"/>
      <c r="M10" s="22"/>
      <c r="N10" s="12"/>
      <c r="O10" s="12"/>
      <c r="P10" s="12"/>
      <c r="Q10" s="12"/>
    </row>
    <row r="11" spans="1:17" x14ac:dyDescent="0.25">
      <c r="A11" s="159" t="s">
        <v>17</v>
      </c>
      <c r="B11" s="160"/>
      <c r="C11" s="160"/>
      <c r="D11" s="168"/>
      <c r="E11" s="169"/>
      <c r="F11" s="169"/>
      <c r="G11" s="169"/>
      <c r="H11" s="169"/>
      <c r="I11" s="169"/>
      <c r="J11" s="170"/>
      <c r="K11" s="47"/>
      <c r="L11" s="23"/>
      <c r="M11" s="23"/>
      <c r="N11" s="13"/>
      <c r="O11" s="13"/>
      <c r="P11" s="13"/>
      <c r="Q11" s="13"/>
    </row>
    <row r="12" spans="1:17" x14ac:dyDescent="0.25">
      <c r="A12" s="163" t="s">
        <v>21</v>
      </c>
      <c r="B12" s="164"/>
      <c r="C12" s="164"/>
      <c r="D12" s="164"/>
      <c r="E12" s="165">
        <v>125531.18</v>
      </c>
      <c r="F12" s="166"/>
      <c r="G12" s="166"/>
      <c r="H12" s="166"/>
      <c r="I12" s="166"/>
      <c r="J12" s="167"/>
      <c r="K12" s="45"/>
      <c r="L12" s="22"/>
      <c r="M12" s="22"/>
      <c r="N12" s="12"/>
      <c r="O12" s="12"/>
      <c r="P12" s="12"/>
      <c r="Q12" s="12"/>
    </row>
    <row r="13" spans="1:17" s="1" customFormat="1" x14ac:dyDescent="0.25">
      <c r="A13" s="163" t="s">
        <v>20</v>
      </c>
      <c r="B13" s="164"/>
      <c r="C13" s="164"/>
      <c r="D13" s="164"/>
      <c r="E13" s="165">
        <v>28676</v>
      </c>
      <c r="F13" s="166"/>
      <c r="G13" s="166"/>
      <c r="H13" s="166"/>
      <c r="I13" s="166"/>
      <c r="J13" s="167"/>
      <c r="K13" s="45"/>
      <c r="L13" s="22"/>
      <c r="M13" s="22"/>
      <c r="N13" s="12"/>
      <c r="O13" s="12"/>
      <c r="P13" s="12"/>
      <c r="Q13" s="12"/>
    </row>
    <row r="14" spans="1:17" s="1" customFormat="1" x14ac:dyDescent="0.25">
      <c r="A14" s="153" t="s">
        <v>349</v>
      </c>
      <c r="B14" s="154"/>
      <c r="C14" s="154"/>
      <c r="D14" s="154"/>
      <c r="E14" s="155">
        <v>1868.49</v>
      </c>
      <c r="F14" s="156"/>
      <c r="G14" s="156"/>
      <c r="H14" s="156"/>
      <c r="I14" s="156"/>
      <c r="J14" s="33"/>
      <c r="K14" s="45"/>
      <c r="L14" s="87"/>
      <c r="M14" s="87"/>
      <c r="N14" s="87"/>
      <c r="O14" s="87"/>
      <c r="P14" s="87"/>
      <c r="Q14" s="87"/>
    </row>
    <row r="15" spans="1:17" s="1" customFormat="1" x14ac:dyDescent="0.25">
      <c r="A15" s="153" t="s">
        <v>19</v>
      </c>
      <c r="B15" s="154"/>
      <c r="C15" s="26"/>
      <c r="D15" s="35"/>
      <c r="E15" s="155">
        <v>130863.29</v>
      </c>
      <c r="F15" s="156"/>
      <c r="G15" s="156"/>
      <c r="H15" s="156"/>
      <c r="I15" s="156"/>
      <c r="J15" s="33"/>
      <c r="K15" s="45"/>
      <c r="L15" s="24"/>
      <c r="M15" s="24"/>
      <c r="N15" s="24"/>
      <c r="O15" s="24"/>
      <c r="P15" s="24"/>
      <c r="Q15" s="24"/>
    </row>
    <row r="16" spans="1:17" s="1" customFormat="1" x14ac:dyDescent="0.25">
      <c r="A16" s="163" t="s">
        <v>9</v>
      </c>
      <c r="B16" s="164"/>
      <c r="C16" s="164"/>
      <c r="D16" s="164"/>
      <c r="E16" s="198">
        <f>SUM(E12:E15)</f>
        <v>286938.95999999996</v>
      </c>
      <c r="F16" s="199"/>
      <c r="G16" s="199"/>
      <c r="H16" s="199"/>
      <c r="I16" s="199"/>
      <c r="J16" s="200"/>
      <c r="K16" s="45"/>
      <c r="L16" s="22"/>
      <c r="M16" s="22"/>
      <c r="N16" s="12"/>
      <c r="O16" s="12"/>
      <c r="P16" s="12"/>
      <c r="Q16" s="12"/>
    </row>
    <row r="17" spans="1:17" ht="15.75" thickBot="1" x14ac:dyDescent="0.3">
      <c r="A17" s="196" t="s">
        <v>47</v>
      </c>
      <c r="B17" s="197"/>
      <c r="C17" s="194"/>
      <c r="D17" s="194"/>
      <c r="E17" s="194"/>
      <c r="F17" s="194"/>
      <c r="G17" s="194"/>
      <c r="H17" s="194"/>
      <c r="I17" s="194"/>
      <c r="J17" s="195"/>
      <c r="K17" s="46"/>
      <c r="L17" s="20"/>
      <c r="M17" s="20"/>
      <c r="N17" s="10"/>
      <c r="O17" s="10"/>
      <c r="P17" s="10"/>
      <c r="Q17" s="10"/>
    </row>
    <row r="18" spans="1:17" ht="15.75" thickBot="1" x14ac:dyDescent="0.3">
      <c r="A18" s="34" t="s">
        <v>1</v>
      </c>
      <c r="B18" s="3"/>
      <c r="C18" s="27"/>
      <c r="D18" s="4"/>
      <c r="E18" s="5" t="s">
        <v>2</v>
      </c>
      <c r="F18" s="6"/>
      <c r="G18" s="6"/>
      <c r="H18" s="6"/>
      <c r="I18" s="6"/>
      <c r="J18" s="7"/>
      <c r="K18" s="48"/>
      <c r="L18" s="18"/>
      <c r="M18" s="18"/>
      <c r="N18" s="18"/>
      <c r="O18" s="18"/>
      <c r="P18" s="18"/>
      <c r="Q18" s="18"/>
    </row>
    <row r="19" spans="1:17" ht="15" customHeight="1" x14ac:dyDescent="0.25">
      <c r="A19" s="220" t="s">
        <v>3</v>
      </c>
      <c r="B19" s="221"/>
      <c r="C19" s="218" t="s">
        <v>4</v>
      </c>
      <c r="D19" s="215"/>
      <c r="E19" s="214" t="s">
        <v>5</v>
      </c>
      <c r="F19" s="214"/>
      <c r="G19" s="215"/>
      <c r="H19" s="212" t="s">
        <v>6</v>
      </c>
      <c r="I19" s="157" t="s">
        <v>23</v>
      </c>
      <c r="J19" s="210" t="s">
        <v>10</v>
      </c>
      <c r="K19" s="192"/>
      <c r="L19" s="19"/>
      <c r="M19" s="19"/>
      <c r="N19" s="19"/>
      <c r="O19" s="19"/>
      <c r="P19" s="19"/>
      <c r="Q19" s="19"/>
    </row>
    <row r="20" spans="1:17" x14ac:dyDescent="0.25">
      <c r="A20" s="123" t="s">
        <v>7</v>
      </c>
      <c r="B20" s="123" t="s">
        <v>8</v>
      </c>
      <c r="C20" s="219"/>
      <c r="D20" s="217"/>
      <c r="E20" s="216"/>
      <c r="F20" s="216"/>
      <c r="G20" s="217"/>
      <c r="H20" s="213"/>
      <c r="I20" s="68" t="s">
        <v>18</v>
      </c>
      <c r="J20" s="211"/>
      <c r="K20" s="193"/>
      <c r="L20" s="19"/>
      <c r="M20" s="19"/>
      <c r="N20" s="19"/>
      <c r="O20" s="19"/>
      <c r="P20" s="19"/>
      <c r="Q20" s="19"/>
    </row>
    <row r="21" spans="1:17" s="1" customFormat="1" x14ac:dyDescent="0.25">
      <c r="A21" s="61">
        <v>43522</v>
      </c>
      <c r="B21" s="114">
        <v>1702423</v>
      </c>
      <c r="C21" s="63" t="s">
        <v>49</v>
      </c>
      <c r="D21" s="31"/>
      <c r="E21" s="97" t="s">
        <v>315</v>
      </c>
      <c r="F21" s="38"/>
      <c r="G21" s="36"/>
      <c r="H21" s="64">
        <v>1581</v>
      </c>
      <c r="I21" s="65" t="s">
        <v>50</v>
      </c>
      <c r="J21" s="43">
        <v>43556</v>
      </c>
      <c r="K21" s="66" t="s">
        <v>51</v>
      </c>
      <c r="L21" s="19"/>
      <c r="M21" s="19"/>
      <c r="N21" s="19"/>
      <c r="O21" s="19"/>
      <c r="P21" s="19"/>
      <c r="Q21" s="19"/>
    </row>
    <row r="22" spans="1:17" s="1" customFormat="1" x14ac:dyDescent="0.25">
      <c r="A22" s="61">
        <v>43531</v>
      </c>
      <c r="B22" s="114" t="s">
        <v>52</v>
      </c>
      <c r="C22" s="63" t="s">
        <v>53</v>
      </c>
      <c r="D22" s="31"/>
      <c r="E22" s="37" t="s">
        <v>54</v>
      </c>
      <c r="F22" s="38"/>
      <c r="G22" s="36"/>
      <c r="H22" s="64">
        <v>1437.8</v>
      </c>
      <c r="I22" s="65" t="s">
        <v>55</v>
      </c>
      <c r="J22" s="43">
        <v>43556</v>
      </c>
      <c r="K22" s="66" t="s">
        <v>51</v>
      </c>
      <c r="L22" s="19"/>
      <c r="M22" s="19"/>
      <c r="N22" s="19"/>
      <c r="O22" s="19"/>
      <c r="P22" s="19"/>
      <c r="Q22" s="19"/>
    </row>
    <row r="23" spans="1:17" s="1" customFormat="1" x14ac:dyDescent="0.25">
      <c r="A23" s="61">
        <v>43542</v>
      </c>
      <c r="B23" s="114">
        <v>193569</v>
      </c>
      <c r="C23" s="63" t="s">
        <v>56</v>
      </c>
      <c r="D23" s="31"/>
      <c r="E23" s="37" t="s">
        <v>57</v>
      </c>
      <c r="F23" s="38"/>
      <c r="G23" s="36"/>
      <c r="H23" s="64">
        <v>1629</v>
      </c>
      <c r="I23" s="65" t="s">
        <v>58</v>
      </c>
      <c r="J23" s="43">
        <v>43556</v>
      </c>
      <c r="K23" s="66" t="s">
        <v>51</v>
      </c>
      <c r="L23" s="19"/>
      <c r="M23" s="19"/>
      <c r="N23" s="19"/>
      <c r="O23" s="19"/>
      <c r="P23" s="19"/>
      <c r="Q23" s="19"/>
    </row>
    <row r="24" spans="1:17" s="1" customFormat="1" x14ac:dyDescent="0.25">
      <c r="A24" s="61">
        <v>43556</v>
      </c>
      <c r="B24" s="114">
        <v>19483</v>
      </c>
      <c r="C24" s="63" t="s">
        <v>59</v>
      </c>
      <c r="D24" s="31"/>
      <c r="E24" s="37" t="s">
        <v>60</v>
      </c>
      <c r="F24" s="38"/>
      <c r="G24" s="36"/>
      <c r="H24" s="64">
        <v>14689.95</v>
      </c>
      <c r="I24" s="65" t="s">
        <v>61</v>
      </c>
      <c r="J24" s="43">
        <v>43556</v>
      </c>
      <c r="K24" s="66" t="s">
        <v>51</v>
      </c>
      <c r="L24" s="19"/>
      <c r="M24" s="19"/>
      <c r="N24" s="19"/>
      <c r="O24" s="19"/>
      <c r="P24" s="19"/>
      <c r="Q24" s="19"/>
    </row>
    <row r="25" spans="1:17" s="1" customFormat="1" x14ac:dyDescent="0.25">
      <c r="A25" s="61">
        <v>43538</v>
      </c>
      <c r="B25" s="114">
        <v>47</v>
      </c>
      <c r="C25" s="63" t="s">
        <v>62</v>
      </c>
      <c r="D25" s="31"/>
      <c r="E25" s="37" t="s">
        <v>63</v>
      </c>
      <c r="F25" s="38"/>
      <c r="G25" s="36"/>
      <c r="H25" s="64">
        <v>3847.5</v>
      </c>
      <c r="I25" s="65" t="s">
        <v>64</v>
      </c>
      <c r="J25" s="43">
        <v>43556</v>
      </c>
      <c r="K25" s="66" t="s">
        <v>51</v>
      </c>
      <c r="L25" s="19"/>
      <c r="M25" s="19"/>
      <c r="N25" s="19"/>
      <c r="O25" s="19"/>
      <c r="P25" s="19"/>
      <c r="Q25" s="19"/>
    </row>
    <row r="26" spans="1:17" s="1" customFormat="1" x14ac:dyDescent="0.25">
      <c r="A26" s="61">
        <v>43557</v>
      </c>
      <c r="B26" s="114">
        <v>0</v>
      </c>
      <c r="C26" s="63" t="s">
        <v>65</v>
      </c>
      <c r="D26" s="31"/>
      <c r="E26" s="37" t="s">
        <v>196</v>
      </c>
      <c r="F26" s="38"/>
      <c r="G26" s="36"/>
      <c r="H26" s="64">
        <v>4749.12</v>
      </c>
      <c r="I26" s="65" t="s">
        <v>66</v>
      </c>
      <c r="J26" s="43">
        <v>43557</v>
      </c>
      <c r="K26" s="66" t="s">
        <v>24</v>
      </c>
      <c r="L26" s="19"/>
      <c r="M26" s="19"/>
      <c r="N26" s="19"/>
      <c r="O26" s="19"/>
      <c r="P26" s="19"/>
      <c r="Q26" s="19"/>
    </row>
    <row r="27" spans="1:17" s="1" customFormat="1" x14ac:dyDescent="0.25">
      <c r="A27" s="95"/>
      <c r="B27" s="118"/>
      <c r="C27" s="78"/>
      <c r="D27" s="71"/>
      <c r="E27" s="39"/>
      <c r="F27" s="40"/>
      <c r="G27" s="79"/>
      <c r="H27" s="92"/>
      <c r="I27" s="105" t="s">
        <v>67</v>
      </c>
      <c r="J27" s="93"/>
      <c r="K27" s="82"/>
      <c r="L27" s="19"/>
      <c r="M27" s="19"/>
      <c r="N27" s="19"/>
      <c r="O27" s="19"/>
      <c r="P27" s="19"/>
      <c r="Q27" s="19"/>
    </row>
    <row r="28" spans="1:17" s="1" customFormat="1" x14ac:dyDescent="0.25">
      <c r="A28" s="95">
        <v>43557</v>
      </c>
      <c r="B28" s="143">
        <v>549411</v>
      </c>
      <c r="C28" s="124" t="s">
        <v>68</v>
      </c>
      <c r="D28" s="125"/>
      <c r="E28" s="97" t="s">
        <v>69</v>
      </c>
      <c r="F28" s="98"/>
      <c r="G28" s="96"/>
      <c r="H28" s="126">
        <v>8648.5</v>
      </c>
      <c r="I28" s="127" t="s">
        <v>70</v>
      </c>
      <c r="J28" s="128">
        <v>43557</v>
      </c>
      <c r="K28" s="130" t="s">
        <v>51</v>
      </c>
      <c r="L28" s="19"/>
      <c r="M28" s="19"/>
      <c r="N28" s="19"/>
      <c r="O28" s="19"/>
      <c r="P28" s="19"/>
      <c r="Q28" s="19"/>
    </row>
    <row r="29" spans="1:17" s="1" customFormat="1" x14ac:dyDescent="0.25">
      <c r="A29" s="61">
        <v>43544</v>
      </c>
      <c r="B29" s="114">
        <v>39767</v>
      </c>
      <c r="C29" s="63" t="s">
        <v>71</v>
      </c>
      <c r="D29" s="31"/>
      <c r="E29" s="37" t="s">
        <v>72</v>
      </c>
      <c r="F29" s="38"/>
      <c r="G29" s="36"/>
      <c r="H29" s="64">
        <v>2333.44</v>
      </c>
      <c r="I29" s="65" t="s">
        <v>73</v>
      </c>
      <c r="J29" s="43">
        <v>43557</v>
      </c>
      <c r="K29" s="66" t="s">
        <v>51</v>
      </c>
      <c r="L29" s="19"/>
      <c r="M29" s="19"/>
      <c r="N29" s="19"/>
      <c r="O29" s="19"/>
      <c r="P29" s="19"/>
      <c r="Q29" s="19"/>
    </row>
    <row r="30" spans="1:17" s="1" customFormat="1" x14ac:dyDescent="0.25">
      <c r="A30" s="61">
        <v>43557</v>
      </c>
      <c r="B30" s="114">
        <v>64833</v>
      </c>
      <c r="C30" s="63" t="s">
        <v>74</v>
      </c>
      <c r="D30" s="31"/>
      <c r="E30" s="37" t="s">
        <v>75</v>
      </c>
      <c r="F30" s="38"/>
      <c r="G30" s="36"/>
      <c r="H30" s="64">
        <v>1818.7</v>
      </c>
      <c r="I30" s="65" t="s">
        <v>76</v>
      </c>
      <c r="J30" s="43">
        <v>43557</v>
      </c>
      <c r="K30" s="66" t="s">
        <v>51</v>
      </c>
      <c r="L30" s="19"/>
      <c r="M30" s="19"/>
      <c r="N30" s="19"/>
      <c r="O30" s="19"/>
      <c r="P30" s="19"/>
      <c r="Q30" s="19"/>
    </row>
    <row r="31" spans="1:17" s="1" customFormat="1" x14ac:dyDescent="0.25">
      <c r="A31" s="61">
        <v>43544</v>
      </c>
      <c r="B31" s="114">
        <v>194125</v>
      </c>
      <c r="C31" s="63" t="s">
        <v>56</v>
      </c>
      <c r="D31" s="31"/>
      <c r="E31" s="37" t="s">
        <v>77</v>
      </c>
      <c r="F31" s="38"/>
      <c r="G31" s="36"/>
      <c r="H31" s="64">
        <v>1648.35</v>
      </c>
      <c r="I31" s="65" t="s">
        <v>78</v>
      </c>
      <c r="J31" s="43">
        <v>43557</v>
      </c>
      <c r="K31" s="66" t="s">
        <v>51</v>
      </c>
      <c r="L31" s="19"/>
      <c r="M31" s="19"/>
      <c r="N31" s="19"/>
      <c r="O31" s="19"/>
      <c r="P31" s="19"/>
      <c r="Q31" s="19"/>
    </row>
    <row r="32" spans="1:17" s="1" customFormat="1" x14ac:dyDescent="0.25">
      <c r="A32" s="61">
        <v>43551</v>
      </c>
      <c r="B32" s="114">
        <v>8693962842137180</v>
      </c>
      <c r="C32" s="63" t="s">
        <v>209</v>
      </c>
      <c r="D32" s="31"/>
      <c r="E32" s="37" t="s">
        <v>79</v>
      </c>
      <c r="F32" s="38"/>
      <c r="G32" s="36"/>
      <c r="H32" s="64">
        <v>875.92</v>
      </c>
      <c r="I32" s="65" t="s">
        <v>80</v>
      </c>
      <c r="J32" s="43">
        <v>43557</v>
      </c>
      <c r="K32" s="66" t="s">
        <v>81</v>
      </c>
      <c r="L32" s="19"/>
      <c r="M32" s="19"/>
      <c r="N32" s="19"/>
      <c r="O32" s="19"/>
      <c r="P32" s="19"/>
      <c r="Q32" s="19"/>
    </row>
    <row r="33" spans="1:17" s="1" customFormat="1" x14ac:dyDescent="0.25">
      <c r="A33" s="61">
        <v>43557</v>
      </c>
      <c r="B33" s="114">
        <v>820920700078273</v>
      </c>
      <c r="C33" s="63" t="s">
        <v>82</v>
      </c>
      <c r="D33" s="31"/>
      <c r="E33" s="37" t="s">
        <v>83</v>
      </c>
      <c r="F33" s="38"/>
      <c r="G33" s="36"/>
      <c r="H33" s="64">
        <v>12.12</v>
      </c>
      <c r="I33" s="65" t="s">
        <v>84</v>
      </c>
      <c r="J33" s="43">
        <v>43557</v>
      </c>
      <c r="K33" s="66" t="s">
        <v>85</v>
      </c>
      <c r="L33" s="19"/>
      <c r="M33" s="19"/>
      <c r="N33" s="19"/>
      <c r="O33" s="19"/>
      <c r="P33" s="19"/>
      <c r="Q33" s="19"/>
    </row>
    <row r="34" spans="1:17" s="1" customFormat="1" x14ac:dyDescent="0.25">
      <c r="A34" s="61">
        <v>43530</v>
      </c>
      <c r="B34" s="114">
        <v>157076</v>
      </c>
      <c r="C34" s="63" t="s">
        <v>86</v>
      </c>
      <c r="D34" s="31"/>
      <c r="E34" s="37" t="s">
        <v>87</v>
      </c>
      <c r="F34" s="38"/>
      <c r="G34" s="36"/>
      <c r="H34" s="64">
        <v>900</v>
      </c>
      <c r="I34" s="65" t="s">
        <v>88</v>
      </c>
      <c r="J34" s="43">
        <v>43558</v>
      </c>
      <c r="K34" s="66" t="s">
        <v>51</v>
      </c>
      <c r="L34" s="19"/>
      <c r="M34" s="19"/>
      <c r="N34" s="19"/>
      <c r="O34" s="19"/>
      <c r="P34" s="19"/>
      <c r="Q34" s="19"/>
    </row>
    <row r="35" spans="1:17" s="1" customFormat="1" x14ac:dyDescent="0.25">
      <c r="A35" s="61">
        <v>43545</v>
      </c>
      <c r="B35" s="114">
        <v>148360</v>
      </c>
      <c r="C35" s="63" t="s">
        <v>89</v>
      </c>
      <c r="D35" s="31"/>
      <c r="E35" s="37" t="s">
        <v>90</v>
      </c>
      <c r="F35" s="38"/>
      <c r="G35" s="36"/>
      <c r="H35" s="64">
        <v>449.5</v>
      </c>
      <c r="I35" s="65" t="s">
        <v>91</v>
      </c>
      <c r="J35" s="43">
        <v>43558</v>
      </c>
      <c r="K35" s="66" t="s">
        <v>51</v>
      </c>
      <c r="L35" s="19"/>
      <c r="M35" s="19"/>
      <c r="N35" s="19"/>
      <c r="O35" s="19"/>
      <c r="P35" s="19"/>
      <c r="Q35" s="19"/>
    </row>
    <row r="36" spans="1:17" s="30" customFormat="1" x14ac:dyDescent="0.25">
      <c r="A36" s="61">
        <v>43525</v>
      </c>
      <c r="B36" s="84">
        <v>0</v>
      </c>
      <c r="C36" s="85" t="s">
        <v>30</v>
      </c>
      <c r="D36" s="31"/>
      <c r="E36" s="37" t="s">
        <v>25</v>
      </c>
      <c r="F36" s="38"/>
      <c r="G36" s="36"/>
      <c r="H36" s="64">
        <v>1236.5999999999999</v>
      </c>
      <c r="I36" s="86" t="s">
        <v>92</v>
      </c>
      <c r="J36" s="43">
        <v>43559</v>
      </c>
      <c r="K36" s="66" t="s">
        <v>24</v>
      </c>
      <c r="L36" s="29"/>
      <c r="M36" s="29"/>
      <c r="N36" s="29"/>
      <c r="O36" s="29"/>
      <c r="P36" s="29"/>
      <c r="Q36" s="29"/>
    </row>
    <row r="37" spans="1:17" s="30" customFormat="1" x14ac:dyDescent="0.25">
      <c r="A37" s="81"/>
      <c r="B37" s="77"/>
      <c r="C37" s="78"/>
      <c r="D37" s="99"/>
      <c r="E37" s="100"/>
      <c r="F37" s="101"/>
      <c r="G37" s="79"/>
      <c r="H37" s="92"/>
      <c r="I37" s="80" t="s">
        <v>93</v>
      </c>
      <c r="J37" s="93"/>
      <c r="K37" s="82"/>
      <c r="L37" s="29"/>
      <c r="M37" s="29"/>
      <c r="N37" s="29"/>
      <c r="O37" s="29"/>
      <c r="P37" s="29"/>
      <c r="Q37" s="29"/>
    </row>
    <row r="38" spans="1:17" s="30" customFormat="1" x14ac:dyDescent="0.25">
      <c r="A38" s="61">
        <v>43525</v>
      </c>
      <c r="B38" s="84">
        <v>0</v>
      </c>
      <c r="C38" s="85" t="s">
        <v>31</v>
      </c>
      <c r="D38" s="31"/>
      <c r="E38" s="37" t="s">
        <v>25</v>
      </c>
      <c r="F38" s="38"/>
      <c r="G38" s="36"/>
      <c r="H38" s="64">
        <v>1301.5999999999999</v>
      </c>
      <c r="I38" s="86" t="s">
        <v>94</v>
      </c>
      <c r="J38" s="43">
        <v>43559</v>
      </c>
      <c r="K38" s="66" t="s">
        <v>24</v>
      </c>
      <c r="L38" s="29"/>
      <c r="M38" s="29"/>
      <c r="N38" s="29"/>
      <c r="O38" s="29"/>
      <c r="P38" s="29"/>
      <c r="Q38" s="29"/>
    </row>
    <row r="39" spans="1:17" s="30" customFormat="1" x14ac:dyDescent="0.25">
      <c r="A39" s="62"/>
      <c r="B39" s="91"/>
      <c r="C39" s="78"/>
      <c r="D39" s="71"/>
      <c r="E39" s="39"/>
      <c r="F39" s="40"/>
      <c r="G39" s="79"/>
      <c r="H39" s="92"/>
      <c r="I39" s="83" t="s">
        <v>95</v>
      </c>
      <c r="J39" s="93"/>
      <c r="K39" s="82"/>
      <c r="L39" s="29"/>
      <c r="M39" s="29"/>
      <c r="N39" s="29"/>
      <c r="O39" s="29"/>
      <c r="P39" s="29"/>
      <c r="Q39" s="29"/>
    </row>
    <row r="40" spans="1:17" s="30" customFormat="1" x14ac:dyDescent="0.25">
      <c r="A40" s="61">
        <v>43525</v>
      </c>
      <c r="B40" s="32">
        <v>0</v>
      </c>
      <c r="C40" s="63" t="s">
        <v>32</v>
      </c>
      <c r="D40" s="31"/>
      <c r="E40" s="37" t="s">
        <v>26</v>
      </c>
      <c r="F40" s="38"/>
      <c r="G40" s="36"/>
      <c r="H40" s="64">
        <v>1268.5999999999999</v>
      </c>
      <c r="I40" s="86" t="s">
        <v>94</v>
      </c>
      <c r="J40" s="94">
        <v>43559</v>
      </c>
      <c r="K40" s="66" t="s">
        <v>24</v>
      </c>
      <c r="L40" s="29"/>
      <c r="M40" s="29"/>
      <c r="N40" s="29"/>
      <c r="O40" s="29"/>
      <c r="P40" s="29"/>
      <c r="Q40" s="29"/>
    </row>
    <row r="41" spans="1:17" s="30" customFormat="1" x14ac:dyDescent="0.25">
      <c r="A41" s="81"/>
      <c r="B41" s="111"/>
      <c r="C41" s="108"/>
      <c r="D41" s="99"/>
      <c r="E41" s="100"/>
      <c r="F41" s="101"/>
      <c r="G41" s="79"/>
      <c r="H41" s="92"/>
      <c r="I41" s="105" t="s">
        <v>96</v>
      </c>
      <c r="J41" s="93"/>
      <c r="K41" s="82"/>
      <c r="L41" s="29"/>
      <c r="M41" s="29"/>
      <c r="N41" s="29"/>
      <c r="O41" s="29"/>
      <c r="P41" s="29"/>
      <c r="Q41" s="29"/>
    </row>
    <row r="42" spans="1:17" s="30" customFormat="1" x14ac:dyDescent="0.25">
      <c r="A42" s="62">
        <v>43525</v>
      </c>
      <c r="B42" s="69">
        <v>0</v>
      </c>
      <c r="C42" s="70" t="s">
        <v>33</v>
      </c>
      <c r="D42" s="71"/>
      <c r="E42" s="39" t="s">
        <v>25</v>
      </c>
      <c r="F42" s="40"/>
      <c r="G42" s="41"/>
      <c r="H42" s="73">
        <v>1236.5999999999999</v>
      </c>
      <c r="I42" s="67" t="s">
        <v>94</v>
      </c>
      <c r="J42" s="42">
        <v>43559</v>
      </c>
      <c r="K42" s="72" t="s">
        <v>24</v>
      </c>
      <c r="L42" s="29"/>
      <c r="M42" s="29"/>
      <c r="N42" s="29"/>
      <c r="O42" s="29"/>
      <c r="P42" s="29"/>
      <c r="Q42" s="29"/>
    </row>
    <row r="43" spans="1:17" s="30" customFormat="1" x14ac:dyDescent="0.25">
      <c r="A43" s="62"/>
      <c r="B43" s="69"/>
      <c r="C43" s="70"/>
      <c r="D43" s="71"/>
      <c r="E43" s="39"/>
      <c r="F43" s="40"/>
      <c r="G43" s="41"/>
      <c r="H43" s="73"/>
      <c r="I43" s="67" t="s">
        <v>97</v>
      </c>
      <c r="J43" s="42"/>
      <c r="K43" s="72"/>
      <c r="L43" s="29"/>
      <c r="M43" s="29"/>
      <c r="N43" s="29"/>
      <c r="O43" s="29"/>
      <c r="P43" s="29"/>
      <c r="Q43" s="29"/>
    </row>
    <row r="44" spans="1:17" s="30" customFormat="1" x14ac:dyDescent="0.25">
      <c r="A44" s="61">
        <v>43525</v>
      </c>
      <c r="B44" s="32">
        <v>0</v>
      </c>
      <c r="C44" s="63" t="s">
        <v>98</v>
      </c>
      <c r="D44" s="31"/>
      <c r="E44" s="37" t="s">
        <v>26</v>
      </c>
      <c r="F44" s="38"/>
      <c r="G44" s="36"/>
      <c r="H44" s="64">
        <v>1298</v>
      </c>
      <c r="I44" s="65" t="s">
        <v>94</v>
      </c>
      <c r="J44" s="43">
        <v>43559</v>
      </c>
      <c r="K44" s="66" t="s">
        <v>24</v>
      </c>
      <c r="L44" s="29"/>
      <c r="M44" s="29"/>
      <c r="N44" s="29"/>
      <c r="O44" s="29"/>
      <c r="P44" s="29"/>
      <c r="Q44" s="29"/>
    </row>
    <row r="45" spans="1:17" s="30" customFormat="1" x14ac:dyDescent="0.25">
      <c r="A45" s="81"/>
      <c r="B45" s="91"/>
      <c r="C45" s="78"/>
      <c r="D45" s="71"/>
      <c r="E45" s="39"/>
      <c r="F45" s="40"/>
      <c r="G45" s="79"/>
      <c r="H45" s="92"/>
      <c r="I45" s="80" t="s">
        <v>99</v>
      </c>
      <c r="J45" s="93"/>
      <c r="K45" s="82"/>
      <c r="L45" s="29"/>
      <c r="M45" s="29"/>
      <c r="N45" s="29"/>
      <c r="O45" s="29"/>
      <c r="P45" s="29"/>
      <c r="Q45" s="29"/>
    </row>
    <row r="46" spans="1:17" s="30" customFormat="1" x14ac:dyDescent="0.25">
      <c r="A46" s="61">
        <v>43525</v>
      </c>
      <c r="B46" s="32">
        <v>0</v>
      </c>
      <c r="C46" s="63" t="s">
        <v>35</v>
      </c>
      <c r="D46" s="31"/>
      <c r="E46" s="37" t="s">
        <v>26</v>
      </c>
      <c r="F46" s="38"/>
      <c r="G46" s="36"/>
      <c r="H46" s="64">
        <v>1343.6</v>
      </c>
      <c r="I46" s="65" t="s">
        <v>94</v>
      </c>
      <c r="J46" s="43">
        <v>43528</v>
      </c>
      <c r="K46" s="66" t="s">
        <v>24</v>
      </c>
      <c r="L46" s="29"/>
      <c r="M46" s="29"/>
      <c r="N46" s="29"/>
      <c r="O46" s="29"/>
      <c r="P46" s="29"/>
      <c r="Q46" s="29"/>
    </row>
    <row r="47" spans="1:17" s="30" customFormat="1" x14ac:dyDescent="0.25">
      <c r="A47" s="62"/>
      <c r="B47" s="69"/>
      <c r="C47" s="70"/>
      <c r="D47" s="71"/>
      <c r="E47" s="39"/>
      <c r="F47" s="40"/>
      <c r="G47" s="41"/>
      <c r="H47" s="73"/>
      <c r="I47" s="67" t="s">
        <v>100</v>
      </c>
      <c r="J47" s="42"/>
      <c r="K47" s="72"/>
      <c r="L47" s="29"/>
      <c r="M47" s="29"/>
      <c r="N47" s="29"/>
      <c r="O47" s="29"/>
      <c r="P47" s="29"/>
      <c r="Q47" s="29"/>
    </row>
    <row r="48" spans="1:17" s="30" customFormat="1" x14ac:dyDescent="0.25">
      <c r="A48" s="61">
        <v>43525</v>
      </c>
      <c r="B48" s="32">
        <v>0</v>
      </c>
      <c r="C48" s="63" t="s">
        <v>350</v>
      </c>
      <c r="D48" s="31"/>
      <c r="E48" s="37" t="s">
        <v>26</v>
      </c>
      <c r="F48" s="38"/>
      <c r="G48" s="36"/>
      <c r="H48" s="64">
        <v>1343.6</v>
      </c>
      <c r="I48" s="65" t="s">
        <v>94</v>
      </c>
      <c r="J48" s="43">
        <v>43528</v>
      </c>
      <c r="K48" s="66" t="s">
        <v>24</v>
      </c>
      <c r="L48" s="29"/>
      <c r="M48" s="29"/>
      <c r="N48" s="29"/>
      <c r="O48" s="29"/>
      <c r="P48" s="29"/>
      <c r="Q48" s="29"/>
    </row>
    <row r="49" spans="1:17" s="30" customFormat="1" x14ac:dyDescent="0.25">
      <c r="A49" s="62"/>
      <c r="B49" s="69"/>
      <c r="C49" s="70"/>
      <c r="D49" s="71"/>
      <c r="E49" s="39"/>
      <c r="F49" s="40"/>
      <c r="G49" s="41"/>
      <c r="H49" s="73"/>
      <c r="I49" s="67" t="s">
        <v>100</v>
      </c>
      <c r="J49" s="42"/>
      <c r="K49" s="72"/>
      <c r="L49" s="29"/>
      <c r="M49" s="29"/>
      <c r="N49" s="29"/>
      <c r="O49" s="29"/>
      <c r="P49" s="29"/>
      <c r="Q49" s="29"/>
    </row>
    <row r="50" spans="1:17" s="30" customFormat="1" x14ac:dyDescent="0.25">
      <c r="A50" s="61">
        <v>43525</v>
      </c>
      <c r="B50" s="32">
        <v>0</v>
      </c>
      <c r="C50" s="63" t="s">
        <v>34</v>
      </c>
      <c r="D50" s="31"/>
      <c r="E50" s="37" t="s">
        <v>25</v>
      </c>
      <c r="F50" s="38"/>
      <c r="G50" s="36"/>
      <c r="H50" s="64">
        <v>2859</v>
      </c>
      <c r="I50" s="65" t="s">
        <v>101</v>
      </c>
      <c r="J50" s="43">
        <v>43528</v>
      </c>
      <c r="K50" s="66" t="s">
        <v>24</v>
      </c>
      <c r="L50" s="29"/>
      <c r="M50" s="29"/>
      <c r="N50" s="29"/>
      <c r="O50" s="29"/>
      <c r="P50" s="29"/>
      <c r="Q50" s="29"/>
    </row>
    <row r="51" spans="1:17" s="30" customFormat="1" x14ac:dyDescent="0.25">
      <c r="A51" s="62"/>
      <c r="B51" s="69"/>
      <c r="C51" s="70"/>
      <c r="D51" s="71"/>
      <c r="E51" s="39"/>
      <c r="F51" s="40"/>
      <c r="G51" s="41"/>
      <c r="H51" s="73"/>
      <c r="I51" s="67" t="s">
        <v>102</v>
      </c>
      <c r="J51" s="42"/>
      <c r="K51" s="72"/>
      <c r="L51" s="29"/>
      <c r="M51" s="29"/>
      <c r="N51" s="29"/>
      <c r="O51" s="29"/>
      <c r="P51" s="29"/>
      <c r="Q51" s="29"/>
    </row>
    <row r="52" spans="1:17" s="30" customFormat="1" x14ac:dyDescent="0.25">
      <c r="A52" s="61">
        <v>43525</v>
      </c>
      <c r="B52" s="32">
        <v>0</v>
      </c>
      <c r="C52" s="63" t="s">
        <v>42</v>
      </c>
      <c r="D52" s="31"/>
      <c r="E52" s="37" t="s">
        <v>26</v>
      </c>
      <c r="F52" s="38"/>
      <c r="G52" s="36"/>
      <c r="H52" s="64">
        <v>1236.5999999999999</v>
      </c>
      <c r="I52" s="65" t="s">
        <v>103</v>
      </c>
      <c r="J52" s="43">
        <v>43559</v>
      </c>
      <c r="K52" s="66" t="s">
        <v>24</v>
      </c>
      <c r="L52" s="29"/>
      <c r="M52" s="29"/>
      <c r="N52" s="29"/>
      <c r="O52" s="29"/>
      <c r="P52" s="29"/>
      <c r="Q52" s="29"/>
    </row>
    <row r="53" spans="1:17" s="30" customFormat="1" x14ac:dyDescent="0.25">
      <c r="A53" s="62"/>
      <c r="B53" s="69"/>
      <c r="C53" s="70"/>
      <c r="D53" s="71"/>
      <c r="E53" s="39"/>
      <c r="F53" s="40"/>
      <c r="G53" s="41"/>
      <c r="H53" s="73"/>
      <c r="I53" s="67" t="s">
        <v>104</v>
      </c>
      <c r="J53" s="42"/>
      <c r="K53" s="72"/>
      <c r="L53" s="29"/>
      <c r="M53" s="29"/>
      <c r="N53" s="29"/>
      <c r="O53" s="29"/>
      <c r="P53" s="29"/>
      <c r="Q53" s="29"/>
    </row>
    <row r="54" spans="1:17" s="30" customFormat="1" x14ac:dyDescent="0.25">
      <c r="A54" s="61">
        <v>43525</v>
      </c>
      <c r="B54" s="32">
        <v>0</v>
      </c>
      <c r="C54" s="63" t="s">
        <v>107</v>
      </c>
      <c r="D54" s="31"/>
      <c r="E54" s="37" t="s">
        <v>110</v>
      </c>
      <c r="F54" s="38"/>
      <c r="G54" s="36"/>
      <c r="H54" s="64">
        <v>1130.06</v>
      </c>
      <c r="I54" s="65" t="s">
        <v>105</v>
      </c>
      <c r="J54" s="43">
        <v>43559</v>
      </c>
      <c r="K54" s="66" t="s">
        <v>24</v>
      </c>
      <c r="L54" s="29"/>
      <c r="M54" s="29"/>
      <c r="N54" s="29"/>
      <c r="O54" s="29"/>
      <c r="P54" s="29"/>
      <c r="Q54" s="29"/>
    </row>
    <row r="55" spans="1:17" s="30" customFormat="1" x14ac:dyDescent="0.25">
      <c r="A55" s="62"/>
      <c r="B55" s="69"/>
      <c r="C55" s="70"/>
      <c r="D55" s="71"/>
      <c r="E55" s="39"/>
      <c r="F55" s="40"/>
      <c r="G55" s="41"/>
      <c r="H55" s="73"/>
      <c r="I55" s="67" t="s">
        <v>106</v>
      </c>
      <c r="J55" s="42"/>
      <c r="K55" s="72"/>
      <c r="L55" s="29"/>
      <c r="M55" s="29"/>
      <c r="N55" s="29"/>
      <c r="O55" s="29"/>
      <c r="P55" s="29"/>
      <c r="Q55" s="29"/>
    </row>
    <row r="56" spans="1:17" s="30" customFormat="1" x14ac:dyDescent="0.25">
      <c r="A56" s="61">
        <v>43525</v>
      </c>
      <c r="B56" s="32">
        <v>0</v>
      </c>
      <c r="C56" s="63" t="s">
        <v>107</v>
      </c>
      <c r="D56" s="31"/>
      <c r="E56" s="37" t="s">
        <v>110</v>
      </c>
      <c r="F56" s="38"/>
      <c r="G56" s="36"/>
      <c r="H56" s="64">
        <v>1456.35</v>
      </c>
      <c r="I56" s="65" t="s">
        <v>105</v>
      </c>
      <c r="J56" s="43">
        <v>43559</v>
      </c>
      <c r="K56" s="66" t="s">
        <v>24</v>
      </c>
      <c r="L56" s="29"/>
      <c r="M56" s="29"/>
      <c r="N56" s="29"/>
      <c r="O56" s="29"/>
      <c r="P56" s="29"/>
      <c r="Q56" s="29"/>
    </row>
    <row r="57" spans="1:17" s="30" customFormat="1" x14ac:dyDescent="0.25">
      <c r="A57" s="62"/>
      <c r="B57" s="69"/>
      <c r="C57" s="70"/>
      <c r="D57" s="71"/>
      <c r="E57" s="39"/>
      <c r="F57" s="40"/>
      <c r="G57" s="41"/>
      <c r="H57" s="73"/>
      <c r="I57" s="67" t="s">
        <v>108</v>
      </c>
      <c r="J57" s="42"/>
      <c r="K57" s="72"/>
      <c r="L57" s="29"/>
      <c r="M57" s="29"/>
      <c r="N57" s="29"/>
      <c r="O57" s="29"/>
      <c r="P57" s="29"/>
      <c r="Q57" s="29"/>
    </row>
    <row r="58" spans="1:17" s="30" customFormat="1" x14ac:dyDescent="0.25">
      <c r="A58" s="61">
        <v>43525</v>
      </c>
      <c r="B58" s="32">
        <v>0</v>
      </c>
      <c r="C58" s="63" t="s">
        <v>43</v>
      </c>
      <c r="D58" s="31"/>
      <c r="E58" s="37" t="s">
        <v>25</v>
      </c>
      <c r="F58" s="38"/>
      <c r="G58" s="36"/>
      <c r="H58" s="64">
        <v>2889</v>
      </c>
      <c r="I58" s="65" t="s">
        <v>105</v>
      </c>
      <c r="J58" s="43">
        <v>43559</v>
      </c>
      <c r="K58" s="66" t="s">
        <v>24</v>
      </c>
      <c r="L58" s="29"/>
      <c r="M58" s="29"/>
      <c r="N58" s="29"/>
      <c r="O58" s="29"/>
      <c r="P58" s="29"/>
      <c r="Q58" s="29"/>
    </row>
    <row r="59" spans="1:17" s="30" customFormat="1" x14ac:dyDescent="0.25">
      <c r="A59" s="62"/>
      <c r="B59" s="69"/>
      <c r="C59" s="70"/>
      <c r="D59" s="71"/>
      <c r="E59" s="39"/>
      <c r="F59" s="40"/>
      <c r="G59" s="41"/>
      <c r="H59" s="73"/>
      <c r="I59" s="67" t="s">
        <v>109</v>
      </c>
      <c r="J59" s="42"/>
      <c r="K59" s="72"/>
      <c r="L59" s="29"/>
      <c r="M59" s="29"/>
      <c r="N59" s="29"/>
      <c r="O59" s="29"/>
      <c r="P59" s="29"/>
      <c r="Q59" s="29"/>
    </row>
    <row r="60" spans="1:17" s="30" customFormat="1" x14ac:dyDescent="0.25">
      <c r="A60" s="61">
        <v>43525</v>
      </c>
      <c r="B60" s="117">
        <v>0</v>
      </c>
      <c r="C60" s="85" t="s">
        <v>107</v>
      </c>
      <c r="D60" s="31"/>
      <c r="E60" s="37" t="s">
        <v>110</v>
      </c>
      <c r="F60" s="38"/>
      <c r="G60" s="36"/>
      <c r="H60" s="64">
        <v>755.22</v>
      </c>
      <c r="I60" s="86" t="s">
        <v>105</v>
      </c>
      <c r="J60" s="43">
        <v>43559</v>
      </c>
      <c r="K60" s="66" t="s">
        <v>24</v>
      </c>
      <c r="L60" s="29"/>
      <c r="M60" s="29"/>
      <c r="N60" s="29"/>
      <c r="O60" s="29"/>
      <c r="P60" s="29"/>
      <c r="Q60" s="29"/>
    </row>
    <row r="61" spans="1:17" s="30" customFormat="1" x14ac:dyDescent="0.25">
      <c r="A61" s="62"/>
      <c r="B61" s="115"/>
      <c r="C61" s="116"/>
      <c r="D61" s="71"/>
      <c r="E61" s="39"/>
      <c r="F61" s="40"/>
      <c r="G61" s="41"/>
      <c r="H61" s="73"/>
      <c r="I61" s="83" t="s">
        <v>111</v>
      </c>
      <c r="J61" s="42"/>
      <c r="K61" s="72"/>
      <c r="L61" s="29"/>
      <c r="M61" s="29"/>
      <c r="N61" s="29"/>
      <c r="O61" s="29"/>
      <c r="P61" s="29"/>
      <c r="Q61" s="29"/>
    </row>
    <row r="62" spans="1:17" s="30" customFormat="1" x14ac:dyDescent="0.25">
      <c r="A62" s="61">
        <v>43525</v>
      </c>
      <c r="B62" s="117">
        <v>0</v>
      </c>
      <c r="C62" s="85" t="s">
        <v>36</v>
      </c>
      <c r="D62" s="31"/>
      <c r="E62" s="37" t="s">
        <v>25</v>
      </c>
      <c r="F62" s="38"/>
      <c r="G62" s="36"/>
      <c r="H62" s="64">
        <v>1235.5999999999999</v>
      </c>
      <c r="I62" s="86" t="s">
        <v>105</v>
      </c>
      <c r="J62" s="43">
        <v>43559</v>
      </c>
      <c r="K62" s="66" t="s">
        <v>24</v>
      </c>
      <c r="L62" s="29"/>
      <c r="M62" s="29"/>
      <c r="N62" s="29"/>
      <c r="O62" s="29"/>
      <c r="P62" s="29"/>
      <c r="Q62" s="29"/>
    </row>
    <row r="63" spans="1:17" s="30" customFormat="1" x14ac:dyDescent="0.25">
      <c r="A63" s="81"/>
      <c r="B63" s="115"/>
      <c r="C63" s="116"/>
      <c r="D63" s="71"/>
      <c r="E63" s="39"/>
      <c r="F63" s="40"/>
      <c r="G63" s="41"/>
      <c r="H63" s="73"/>
      <c r="I63" s="83" t="s">
        <v>112</v>
      </c>
      <c r="J63" s="42"/>
      <c r="K63" s="72"/>
      <c r="L63" s="29"/>
      <c r="M63" s="29"/>
      <c r="N63" s="29"/>
      <c r="O63" s="29"/>
      <c r="P63" s="29"/>
      <c r="Q63" s="29"/>
    </row>
    <row r="64" spans="1:17" s="30" customFormat="1" x14ac:dyDescent="0.25">
      <c r="A64" s="61">
        <v>43525</v>
      </c>
      <c r="B64" s="132">
        <v>0</v>
      </c>
      <c r="C64" s="85" t="s">
        <v>113</v>
      </c>
      <c r="D64" s="31"/>
      <c r="E64" s="37" t="s">
        <v>25</v>
      </c>
      <c r="F64" s="38"/>
      <c r="G64" s="36"/>
      <c r="H64" s="64">
        <v>1236.5999999999999</v>
      </c>
      <c r="I64" s="86" t="s">
        <v>105</v>
      </c>
      <c r="J64" s="43">
        <v>43559</v>
      </c>
      <c r="K64" s="66" t="s">
        <v>24</v>
      </c>
      <c r="L64" s="29"/>
      <c r="M64" s="29"/>
      <c r="N64" s="29"/>
      <c r="O64" s="29"/>
      <c r="P64" s="29"/>
      <c r="Q64" s="29"/>
    </row>
    <row r="65" spans="1:17" s="30" customFormat="1" x14ac:dyDescent="0.25">
      <c r="A65" s="62"/>
      <c r="B65" s="133"/>
      <c r="C65" s="116"/>
      <c r="D65" s="71"/>
      <c r="E65" s="39"/>
      <c r="F65" s="40"/>
      <c r="G65" s="41"/>
      <c r="H65" s="73"/>
      <c r="I65" s="83" t="s">
        <v>114</v>
      </c>
      <c r="J65" s="42"/>
      <c r="K65" s="72"/>
      <c r="L65" s="29"/>
      <c r="M65" s="29"/>
      <c r="N65" s="29"/>
      <c r="O65" s="29"/>
      <c r="P65" s="29"/>
      <c r="Q65" s="29"/>
    </row>
    <row r="66" spans="1:17" s="30" customFormat="1" x14ac:dyDescent="0.25">
      <c r="A66" s="61">
        <v>43525</v>
      </c>
      <c r="B66" s="117">
        <v>0</v>
      </c>
      <c r="C66" s="85" t="s">
        <v>115</v>
      </c>
      <c r="D66" s="31"/>
      <c r="E66" s="37" t="s">
        <v>25</v>
      </c>
      <c r="F66" s="38"/>
      <c r="G66" s="36"/>
      <c r="H66" s="109">
        <v>453.6</v>
      </c>
      <c r="I66" s="86" t="s">
        <v>105</v>
      </c>
      <c r="J66" s="43">
        <v>43559</v>
      </c>
      <c r="K66" s="66" t="s">
        <v>24</v>
      </c>
      <c r="L66" s="29"/>
      <c r="M66" s="29"/>
      <c r="N66" s="29"/>
      <c r="O66" s="29"/>
      <c r="P66" s="29"/>
      <c r="Q66" s="29"/>
    </row>
    <row r="67" spans="1:17" s="30" customFormat="1" x14ac:dyDescent="0.25">
      <c r="A67" s="62"/>
      <c r="B67" s="115"/>
      <c r="C67" s="116"/>
      <c r="D67" s="71"/>
      <c r="E67" s="39"/>
      <c r="F67" s="40"/>
      <c r="G67" s="41"/>
      <c r="H67" s="73"/>
      <c r="I67" s="83" t="s">
        <v>116</v>
      </c>
      <c r="J67" s="42"/>
      <c r="K67" s="72"/>
      <c r="L67" s="29"/>
      <c r="M67" s="29"/>
      <c r="N67" s="29"/>
      <c r="O67" s="29"/>
      <c r="P67" s="29"/>
      <c r="Q67" s="29"/>
    </row>
    <row r="68" spans="1:17" s="30" customFormat="1" x14ac:dyDescent="0.25">
      <c r="A68" s="95">
        <v>43525</v>
      </c>
      <c r="B68" s="135">
        <v>0</v>
      </c>
      <c r="C68" s="124" t="s">
        <v>117</v>
      </c>
      <c r="D68" s="125"/>
      <c r="E68" s="97" t="s">
        <v>25</v>
      </c>
      <c r="F68" s="98"/>
      <c r="G68" s="96"/>
      <c r="H68" s="126">
        <v>1275</v>
      </c>
      <c r="I68" s="127" t="s">
        <v>118</v>
      </c>
      <c r="J68" s="128">
        <v>43559</v>
      </c>
      <c r="K68" s="131" t="s">
        <v>24</v>
      </c>
      <c r="L68" s="29"/>
      <c r="M68" s="29"/>
      <c r="N68" s="29"/>
      <c r="O68" s="29"/>
      <c r="P68" s="29"/>
      <c r="Q68" s="29"/>
    </row>
    <row r="69" spans="1:17" s="30" customFormat="1" x14ac:dyDescent="0.25">
      <c r="A69" s="95">
        <v>43525</v>
      </c>
      <c r="B69" s="135">
        <v>0</v>
      </c>
      <c r="C69" s="124" t="s">
        <v>121</v>
      </c>
      <c r="D69" s="125"/>
      <c r="E69" s="97" t="s">
        <v>25</v>
      </c>
      <c r="F69" s="98"/>
      <c r="G69" s="96"/>
      <c r="H69" s="126">
        <v>1269.5999999999999</v>
      </c>
      <c r="I69" s="127" t="s">
        <v>119</v>
      </c>
      <c r="J69" s="128">
        <v>43559</v>
      </c>
      <c r="K69" s="131" t="s">
        <v>24</v>
      </c>
      <c r="L69" s="29"/>
      <c r="M69" s="29"/>
      <c r="N69" s="29"/>
      <c r="O69" s="29"/>
      <c r="P69" s="29"/>
      <c r="Q69" s="29"/>
    </row>
    <row r="70" spans="1:17" s="30" customFormat="1" x14ac:dyDescent="0.25">
      <c r="A70" s="61">
        <v>43525</v>
      </c>
      <c r="B70" s="132">
        <v>0</v>
      </c>
      <c r="C70" s="63" t="s">
        <v>120</v>
      </c>
      <c r="D70" s="31"/>
      <c r="E70" s="37" t="s">
        <v>26</v>
      </c>
      <c r="F70" s="38"/>
      <c r="G70" s="36"/>
      <c r="H70" s="64">
        <v>1235.5999999999999</v>
      </c>
      <c r="I70" s="65" t="s">
        <v>118</v>
      </c>
      <c r="J70" s="43">
        <v>43559</v>
      </c>
      <c r="K70" s="74" t="s">
        <v>24</v>
      </c>
      <c r="L70" s="29"/>
      <c r="M70" s="29"/>
      <c r="N70" s="29"/>
      <c r="O70" s="29"/>
      <c r="P70" s="29"/>
      <c r="Q70" s="29"/>
    </row>
    <row r="71" spans="1:17" s="30" customFormat="1" x14ac:dyDescent="0.25">
      <c r="A71" s="62"/>
      <c r="B71" s="133"/>
      <c r="C71" s="116"/>
      <c r="D71" s="71"/>
      <c r="E71" s="39"/>
      <c r="F71" s="40"/>
      <c r="G71" s="41"/>
      <c r="H71" s="73"/>
      <c r="I71" s="83" t="s">
        <v>122</v>
      </c>
      <c r="J71" s="42"/>
      <c r="K71" s="72"/>
      <c r="L71" s="29"/>
      <c r="M71" s="29"/>
      <c r="N71" s="29"/>
      <c r="O71" s="29"/>
      <c r="P71" s="29"/>
      <c r="Q71" s="29"/>
    </row>
    <row r="72" spans="1:17" s="30" customFormat="1" x14ac:dyDescent="0.25">
      <c r="A72" s="61">
        <v>43525</v>
      </c>
      <c r="B72" s="132">
        <v>0</v>
      </c>
      <c r="C72" s="63" t="s">
        <v>123</v>
      </c>
      <c r="D72" s="31"/>
      <c r="E72" s="37" t="s">
        <v>25</v>
      </c>
      <c r="F72" s="38"/>
      <c r="G72" s="36"/>
      <c r="H72" s="64">
        <v>247.4</v>
      </c>
      <c r="I72" s="65" t="s">
        <v>118</v>
      </c>
      <c r="J72" s="43">
        <v>43559</v>
      </c>
      <c r="K72" s="74" t="s">
        <v>24</v>
      </c>
      <c r="L72" s="29"/>
      <c r="M72" s="29"/>
      <c r="N72" s="29"/>
      <c r="O72" s="29"/>
      <c r="P72" s="29"/>
      <c r="Q72" s="29"/>
    </row>
    <row r="73" spans="1:17" s="30" customFormat="1" x14ac:dyDescent="0.25">
      <c r="A73" s="62"/>
      <c r="B73" s="133"/>
      <c r="C73" s="70"/>
      <c r="D73" s="71"/>
      <c r="E73" s="39"/>
      <c r="F73" s="40"/>
      <c r="G73" s="41"/>
      <c r="H73" s="73"/>
      <c r="I73" s="67" t="s">
        <v>124</v>
      </c>
      <c r="J73" s="42"/>
      <c r="K73" s="120"/>
      <c r="L73" s="29"/>
      <c r="M73" s="29"/>
      <c r="N73" s="29"/>
      <c r="O73" s="29"/>
      <c r="P73" s="29"/>
      <c r="Q73" s="29"/>
    </row>
    <row r="74" spans="1:17" s="30" customFormat="1" x14ac:dyDescent="0.25">
      <c r="A74" s="95">
        <v>43541</v>
      </c>
      <c r="B74" s="135" t="s">
        <v>125</v>
      </c>
      <c r="C74" s="124" t="s">
        <v>126</v>
      </c>
      <c r="D74" s="125"/>
      <c r="E74" s="97" t="s">
        <v>127</v>
      </c>
      <c r="F74" s="98"/>
      <c r="G74" s="96"/>
      <c r="H74" s="126">
        <v>2523</v>
      </c>
      <c r="I74" s="127" t="s">
        <v>128</v>
      </c>
      <c r="J74" s="128">
        <v>43559</v>
      </c>
      <c r="K74" s="131" t="s">
        <v>51</v>
      </c>
      <c r="L74" s="29"/>
      <c r="M74" s="29"/>
      <c r="N74" s="29"/>
      <c r="O74" s="29"/>
      <c r="P74" s="29"/>
      <c r="Q74" s="29"/>
    </row>
    <row r="75" spans="1:17" s="30" customFormat="1" x14ac:dyDescent="0.25">
      <c r="A75" s="61">
        <v>43544</v>
      </c>
      <c r="B75" s="114">
        <v>14478</v>
      </c>
      <c r="C75" s="63" t="s">
        <v>129</v>
      </c>
      <c r="D75" s="31"/>
      <c r="E75" s="37" t="s">
        <v>130</v>
      </c>
      <c r="F75" s="38"/>
      <c r="G75" s="36"/>
      <c r="H75" s="64">
        <v>534</v>
      </c>
      <c r="I75" s="65" t="s">
        <v>131</v>
      </c>
      <c r="J75" s="43">
        <v>43560</v>
      </c>
      <c r="K75" s="74" t="s">
        <v>51</v>
      </c>
      <c r="L75" s="29"/>
      <c r="M75" s="29"/>
      <c r="N75" s="29"/>
      <c r="O75" s="29"/>
      <c r="P75" s="29"/>
      <c r="Q75" s="29"/>
    </row>
    <row r="76" spans="1:17" s="30" customFormat="1" x14ac:dyDescent="0.25">
      <c r="A76" s="61">
        <v>43525</v>
      </c>
      <c r="B76" s="114">
        <v>2100</v>
      </c>
      <c r="C76" s="63" t="s">
        <v>132</v>
      </c>
      <c r="D76" s="31"/>
      <c r="E76" s="37" t="s">
        <v>133</v>
      </c>
      <c r="F76" s="38"/>
      <c r="G76" s="36"/>
      <c r="H76" s="64">
        <v>11323.24</v>
      </c>
      <c r="I76" s="65" t="s">
        <v>134</v>
      </c>
      <c r="J76" s="43">
        <v>43560</v>
      </c>
      <c r="K76" s="74" t="s">
        <v>81</v>
      </c>
      <c r="L76" s="29"/>
      <c r="M76" s="29"/>
      <c r="N76" s="29"/>
      <c r="O76" s="29"/>
      <c r="P76" s="29"/>
      <c r="Q76" s="29"/>
    </row>
    <row r="77" spans="1:17" s="30" customFormat="1" x14ac:dyDescent="0.25">
      <c r="A77" s="61">
        <v>43525</v>
      </c>
      <c r="B77" s="114" t="s">
        <v>341</v>
      </c>
      <c r="C77" s="63" t="s">
        <v>132</v>
      </c>
      <c r="D77" s="31"/>
      <c r="E77" s="37" t="s">
        <v>135</v>
      </c>
      <c r="F77" s="38"/>
      <c r="G77" s="36"/>
      <c r="H77" s="64">
        <v>4945.33</v>
      </c>
      <c r="I77" s="65" t="s">
        <v>136</v>
      </c>
      <c r="J77" s="43">
        <v>43560</v>
      </c>
      <c r="K77" s="74" t="s">
        <v>81</v>
      </c>
      <c r="L77" s="29"/>
      <c r="M77" s="29"/>
      <c r="N77" s="29"/>
      <c r="O77" s="29"/>
      <c r="P77" s="29"/>
      <c r="Q77" s="29"/>
    </row>
    <row r="78" spans="1:17" s="30" customFormat="1" x14ac:dyDescent="0.25">
      <c r="A78" s="61">
        <v>43525</v>
      </c>
      <c r="B78" s="114">
        <v>561</v>
      </c>
      <c r="C78" s="63" t="s">
        <v>132</v>
      </c>
      <c r="D78" s="31"/>
      <c r="E78" s="37" t="s">
        <v>137</v>
      </c>
      <c r="F78" s="38"/>
      <c r="G78" s="36"/>
      <c r="H78" s="64">
        <v>362.04</v>
      </c>
      <c r="I78" s="65" t="s">
        <v>138</v>
      </c>
      <c r="J78" s="43">
        <v>43560</v>
      </c>
      <c r="K78" s="74" t="s">
        <v>81</v>
      </c>
      <c r="L78" s="29"/>
      <c r="M78" s="29"/>
      <c r="N78" s="29"/>
      <c r="O78" s="29"/>
      <c r="P78" s="29"/>
      <c r="Q78" s="29"/>
    </row>
    <row r="79" spans="1:17" s="30" customFormat="1" x14ac:dyDescent="0.25">
      <c r="A79" s="61">
        <v>43525</v>
      </c>
      <c r="B79" s="114">
        <v>8301</v>
      </c>
      <c r="C79" s="63" t="s">
        <v>132</v>
      </c>
      <c r="D79" s="31"/>
      <c r="E79" s="37" t="s">
        <v>139</v>
      </c>
      <c r="F79" s="38"/>
      <c r="G79" s="36"/>
      <c r="H79" s="64">
        <v>336.46</v>
      </c>
      <c r="I79" s="65" t="s">
        <v>140</v>
      </c>
      <c r="J79" s="43">
        <v>43560</v>
      </c>
      <c r="K79" s="74" t="s">
        <v>81</v>
      </c>
      <c r="L79" s="29"/>
      <c r="M79" s="29"/>
      <c r="N79" s="29"/>
      <c r="O79" s="29"/>
      <c r="P79" s="29"/>
      <c r="Q79" s="29"/>
    </row>
    <row r="80" spans="1:17" s="30" customFormat="1" x14ac:dyDescent="0.25">
      <c r="A80" s="61">
        <v>43585</v>
      </c>
      <c r="B80" s="114">
        <v>561</v>
      </c>
      <c r="C80" s="63" t="s">
        <v>132</v>
      </c>
      <c r="D80" s="31"/>
      <c r="E80" s="37" t="s">
        <v>342</v>
      </c>
      <c r="F80" s="38"/>
      <c r="G80" s="36"/>
      <c r="H80" s="64">
        <v>258.32</v>
      </c>
      <c r="I80" s="65" t="s">
        <v>141</v>
      </c>
      <c r="J80" s="43">
        <v>43560</v>
      </c>
      <c r="K80" s="74" t="s">
        <v>81</v>
      </c>
      <c r="L80" s="29"/>
      <c r="M80" s="29"/>
      <c r="N80" s="29"/>
      <c r="O80" s="29"/>
      <c r="P80" s="29"/>
      <c r="Q80" s="29"/>
    </row>
    <row r="81" spans="1:17" s="30" customFormat="1" x14ac:dyDescent="0.25">
      <c r="A81" s="61">
        <v>43525</v>
      </c>
      <c r="B81" s="114">
        <v>26</v>
      </c>
      <c r="C81" s="63" t="s">
        <v>38</v>
      </c>
      <c r="D81" s="31"/>
      <c r="E81" s="37" t="s">
        <v>37</v>
      </c>
      <c r="F81" s="38"/>
      <c r="G81" s="36"/>
      <c r="H81" s="64">
        <v>250.6</v>
      </c>
      <c r="I81" s="65" t="s">
        <v>94</v>
      </c>
      <c r="J81" s="43">
        <v>43563</v>
      </c>
      <c r="K81" s="74" t="s">
        <v>24</v>
      </c>
      <c r="L81" s="29"/>
      <c r="M81" s="29"/>
      <c r="N81" s="29"/>
      <c r="O81" s="29"/>
      <c r="P81" s="29"/>
      <c r="Q81" s="29"/>
    </row>
    <row r="82" spans="1:17" s="30" customFormat="1" x14ac:dyDescent="0.25">
      <c r="A82" s="62"/>
      <c r="B82" s="119"/>
      <c r="C82" s="70"/>
      <c r="D82" s="71"/>
      <c r="E82" s="39"/>
      <c r="F82" s="40"/>
      <c r="G82" s="41"/>
      <c r="H82" s="73"/>
      <c r="I82" s="67" t="s">
        <v>343</v>
      </c>
      <c r="J82" s="42"/>
      <c r="K82" s="120"/>
      <c r="L82" s="29"/>
      <c r="M82" s="29"/>
      <c r="N82" s="29"/>
      <c r="O82" s="29"/>
      <c r="P82" s="29"/>
      <c r="Q82" s="29"/>
    </row>
    <row r="83" spans="1:17" s="30" customFormat="1" x14ac:dyDescent="0.25">
      <c r="A83" s="61">
        <v>43525</v>
      </c>
      <c r="B83" s="114">
        <v>25</v>
      </c>
      <c r="C83" s="63" t="s">
        <v>39</v>
      </c>
      <c r="D83" s="31"/>
      <c r="E83" s="37" t="s">
        <v>37</v>
      </c>
      <c r="F83" s="38"/>
      <c r="G83" s="36"/>
      <c r="H83" s="64">
        <v>250.6</v>
      </c>
      <c r="I83" s="65" t="s">
        <v>344</v>
      </c>
      <c r="J83" s="43">
        <v>43563</v>
      </c>
      <c r="K83" s="74" t="s">
        <v>24</v>
      </c>
      <c r="L83" s="29"/>
      <c r="M83" s="29"/>
      <c r="N83" s="29"/>
      <c r="O83" s="29"/>
      <c r="P83" s="29"/>
      <c r="Q83" s="29"/>
    </row>
    <row r="84" spans="1:17" s="30" customFormat="1" x14ac:dyDescent="0.25">
      <c r="A84" s="62"/>
      <c r="B84" s="119"/>
      <c r="C84" s="70"/>
      <c r="D84" s="71"/>
      <c r="E84" s="39"/>
      <c r="F84" s="40"/>
      <c r="G84" s="41"/>
      <c r="H84" s="73"/>
      <c r="I84" s="67" t="s">
        <v>345</v>
      </c>
      <c r="J84" s="42"/>
      <c r="K84" s="120"/>
      <c r="L84" s="29"/>
      <c r="M84" s="29"/>
      <c r="N84" s="29"/>
      <c r="O84" s="29"/>
      <c r="P84" s="29"/>
      <c r="Q84" s="29"/>
    </row>
    <row r="85" spans="1:17" s="30" customFormat="1" x14ac:dyDescent="0.25">
      <c r="A85" s="61">
        <v>43525</v>
      </c>
      <c r="B85" s="114">
        <v>24</v>
      </c>
      <c r="C85" s="63" t="s">
        <v>44</v>
      </c>
      <c r="D85" s="31"/>
      <c r="E85" s="37" t="s">
        <v>37</v>
      </c>
      <c r="F85" s="38"/>
      <c r="G85" s="36"/>
      <c r="H85" s="64">
        <v>250.6</v>
      </c>
      <c r="I85" s="65" t="s">
        <v>344</v>
      </c>
      <c r="J85" s="43">
        <v>43563</v>
      </c>
      <c r="K85" s="74" t="s">
        <v>24</v>
      </c>
      <c r="L85" s="29"/>
      <c r="M85" s="29"/>
      <c r="N85" s="29"/>
      <c r="O85" s="29"/>
      <c r="P85" s="29"/>
      <c r="Q85" s="29"/>
    </row>
    <row r="86" spans="1:17" s="30" customFormat="1" x14ac:dyDescent="0.25">
      <c r="A86" s="62"/>
      <c r="B86" s="119"/>
      <c r="C86" s="70"/>
      <c r="D86" s="71"/>
      <c r="E86" s="39"/>
      <c r="F86" s="40"/>
      <c r="G86" s="41"/>
      <c r="H86" s="73"/>
      <c r="I86" s="67" t="s">
        <v>345</v>
      </c>
      <c r="J86" s="42"/>
      <c r="K86" s="120"/>
      <c r="L86" s="29"/>
      <c r="M86" s="29"/>
      <c r="N86" s="29"/>
      <c r="O86" s="29"/>
      <c r="P86" s="29"/>
      <c r="Q86" s="29"/>
    </row>
    <row r="87" spans="1:17" s="30" customFormat="1" x14ac:dyDescent="0.25">
      <c r="A87" s="61">
        <v>43525</v>
      </c>
      <c r="B87" s="114">
        <v>27</v>
      </c>
      <c r="C87" s="63" t="s">
        <v>40</v>
      </c>
      <c r="D87" s="31"/>
      <c r="E87" s="37" t="s">
        <v>37</v>
      </c>
      <c r="F87" s="38"/>
      <c r="G87" s="36"/>
      <c r="H87" s="64">
        <v>250.6</v>
      </c>
      <c r="I87" s="65" t="s">
        <v>344</v>
      </c>
      <c r="J87" s="43">
        <v>43563</v>
      </c>
      <c r="K87" s="74" t="s">
        <v>24</v>
      </c>
      <c r="L87" s="29"/>
      <c r="M87" s="29"/>
      <c r="N87" s="29"/>
      <c r="O87" s="29"/>
      <c r="P87" s="29"/>
      <c r="Q87" s="29"/>
    </row>
    <row r="88" spans="1:17" s="30" customFormat="1" x14ac:dyDescent="0.25">
      <c r="A88" s="62"/>
      <c r="B88" s="119"/>
      <c r="C88" s="70"/>
      <c r="D88" s="71"/>
      <c r="E88" s="39"/>
      <c r="F88" s="40"/>
      <c r="G88" s="41"/>
      <c r="H88" s="73"/>
      <c r="I88" s="67" t="s">
        <v>346</v>
      </c>
      <c r="J88" s="42"/>
      <c r="K88" s="120"/>
      <c r="L88" s="29"/>
      <c r="M88" s="29"/>
      <c r="N88" s="29"/>
      <c r="O88" s="29"/>
      <c r="P88" s="29"/>
      <c r="Q88" s="29"/>
    </row>
    <row r="89" spans="1:17" s="30" customFormat="1" x14ac:dyDescent="0.25">
      <c r="A89" s="61">
        <v>43525</v>
      </c>
      <c r="B89" s="114">
        <v>28</v>
      </c>
      <c r="C89" s="63" t="s">
        <v>45</v>
      </c>
      <c r="D89" s="31"/>
      <c r="E89" s="37" t="s">
        <v>37</v>
      </c>
      <c r="F89" s="38"/>
      <c r="G89" s="36"/>
      <c r="H89" s="64">
        <v>250.6</v>
      </c>
      <c r="I89" s="65" t="s">
        <v>344</v>
      </c>
      <c r="J89" s="43">
        <v>43563</v>
      </c>
      <c r="K89" s="74" t="s">
        <v>24</v>
      </c>
      <c r="L89" s="29"/>
      <c r="M89" s="29"/>
      <c r="N89" s="29"/>
      <c r="O89" s="29"/>
      <c r="P89" s="29"/>
      <c r="Q89" s="29"/>
    </row>
    <row r="90" spans="1:17" s="30" customFormat="1" x14ac:dyDescent="0.25">
      <c r="A90" s="62"/>
      <c r="B90" s="119"/>
      <c r="C90" s="70"/>
      <c r="D90" s="71"/>
      <c r="E90" s="39"/>
      <c r="F90" s="40"/>
      <c r="G90" s="41"/>
      <c r="H90" s="73"/>
      <c r="I90" s="67" t="s">
        <v>347</v>
      </c>
      <c r="J90" s="42"/>
      <c r="K90" s="120"/>
      <c r="L90" s="29"/>
      <c r="M90" s="29"/>
      <c r="N90" s="29"/>
      <c r="O90" s="29"/>
      <c r="P90" s="29"/>
      <c r="Q90" s="29"/>
    </row>
    <row r="91" spans="1:17" s="30" customFormat="1" x14ac:dyDescent="0.25">
      <c r="A91" s="61">
        <v>43560</v>
      </c>
      <c r="B91" s="114">
        <v>26</v>
      </c>
      <c r="C91" s="63" t="s">
        <v>143</v>
      </c>
      <c r="D91" s="31"/>
      <c r="E91" s="37" t="s">
        <v>110</v>
      </c>
      <c r="F91" s="38"/>
      <c r="G91" s="36"/>
      <c r="H91" s="64">
        <v>1050</v>
      </c>
      <c r="I91" s="65" t="s">
        <v>144</v>
      </c>
      <c r="J91" s="43">
        <v>43563</v>
      </c>
      <c r="K91" s="74" t="s">
        <v>24</v>
      </c>
      <c r="L91" s="29"/>
      <c r="M91" s="29"/>
      <c r="N91" s="29"/>
      <c r="O91" s="29"/>
      <c r="P91" s="29"/>
      <c r="Q91" s="29"/>
    </row>
    <row r="92" spans="1:17" s="30" customFormat="1" x14ac:dyDescent="0.25">
      <c r="A92" s="81"/>
      <c r="B92" s="118"/>
      <c r="C92" s="78"/>
      <c r="D92" s="71"/>
      <c r="E92" s="39"/>
      <c r="F92" s="40"/>
      <c r="G92" s="79"/>
      <c r="H92" s="92"/>
      <c r="I92" s="80" t="s">
        <v>145</v>
      </c>
      <c r="J92" s="93"/>
      <c r="K92" s="82"/>
      <c r="L92" s="29"/>
      <c r="M92" s="29"/>
      <c r="N92" s="29"/>
      <c r="O92" s="29"/>
      <c r="P92" s="29"/>
      <c r="Q92" s="29"/>
    </row>
    <row r="93" spans="1:17" s="30" customFormat="1" x14ac:dyDescent="0.25">
      <c r="A93" s="61">
        <v>43525</v>
      </c>
      <c r="B93" s="114">
        <v>22</v>
      </c>
      <c r="C93" s="63" t="s">
        <v>46</v>
      </c>
      <c r="D93" s="31"/>
      <c r="E93" s="37" t="s">
        <v>37</v>
      </c>
      <c r="F93" s="38"/>
      <c r="G93" s="36"/>
      <c r="H93" s="64">
        <v>300</v>
      </c>
      <c r="I93" s="65" t="s">
        <v>146</v>
      </c>
      <c r="J93" s="43">
        <v>43563</v>
      </c>
      <c r="K93" s="74" t="s">
        <v>24</v>
      </c>
      <c r="L93" s="29"/>
      <c r="M93" s="29"/>
      <c r="N93" s="29"/>
      <c r="O93" s="29"/>
      <c r="P93" s="29"/>
      <c r="Q93" s="29"/>
    </row>
    <row r="94" spans="1:17" s="30" customFormat="1" x14ac:dyDescent="0.25">
      <c r="A94" s="62"/>
      <c r="B94" s="133"/>
      <c r="C94" s="116"/>
      <c r="D94" s="71"/>
      <c r="E94" s="39"/>
      <c r="F94" s="40"/>
      <c r="G94" s="41"/>
      <c r="H94" s="73"/>
      <c r="I94" s="83" t="s">
        <v>108</v>
      </c>
      <c r="J94" s="42"/>
      <c r="K94" s="72"/>
      <c r="L94" s="29"/>
      <c r="M94" s="29"/>
      <c r="N94" s="29"/>
      <c r="O94" s="29"/>
      <c r="P94" s="29"/>
      <c r="Q94" s="29"/>
    </row>
    <row r="95" spans="1:17" s="30" customFormat="1" x14ac:dyDescent="0.25">
      <c r="A95" s="61">
        <v>43525</v>
      </c>
      <c r="B95" s="132">
        <v>23</v>
      </c>
      <c r="C95" s="85" t="s">
        <v>338</v>
      </c>
      <c r="D95" s="31"/>
      <c r="E95" s="37" t="s">
        <v>37</v>
      </c>
      <c r="F95" s="38"/>
      <c r="G95" s="36"/>
      <c r="H95" s="64">
        <v>300</v>
      </c>
      <c r="I95" s="86" t="s">
        <v>339</v>
      </c>
      <c r="J95" s="43">
        <v>43563</v>
      </c>
      <c r="K95" s="66" t="s">
        <v>24</v>
      </c>
      <c r="L95" s="29"/>
      <c r="M95" s="29"/>
      <c r="N95" s="29"/>
      <c r="O95" s="29"/>
      <c r="P95" s="29"/>
      <c r="Q95" s="29"/>
    </row>
    <row r="96" spans="1:17" s="30" customFormat="1" x14ac:dyDescent="0.25">
      <c r="A96" s="81"/>
      <c r="B96" s="118"/>
      <c r="C96" s="70"/>
      <c r="D96" s="71"/>
      <c r="E96" s="39"/>
      <c r="F96" s="40"/>
      <c r="G96" s="41"/>
      <c r="H96" s="73"/>
      <c r="I96" s="83" t="s">
        <v>340</v>
      </c>
      <c r="J96" s="42"/>
      <c r="K96" s="82"/>
      <c r="L96" s="29"/>
      <c r="M96" s="29"/>
      <c r="N96" s="29"/>
      <c r="O96" s="29"/>
      <c r="P96" s="29"/>
      <c r="Q96" s="29"/>
    </row>
    <row r="97" spans="1:17" s="30" customFormat="1" x14ac:dyDescent="0.25">
      <c r="A97" s="95">
        <v>43531</v>
      </c>
      <c r="B97" s="135" t="s">
        <v>147</v>
      </c>
      <c r="C97" s="146" t="s">
        <v>148</v>
      </c>
      <c r="D97" s="125"/>
      <c r="E97" s="97" t="s">
        <v>149</v>
      </c>
      <c r="F97" s="98"/>
      <c r="G97" s="96"/>
      <c r="H97" s="126">
        <v>560</v>
      </c>
      <c r="I97" s="134" t="s">
        <v>150</v>
      </c>
      <c r="J97" s="128">
        <v>43563</v>
      </c>
      <c r="K97" s="131" t="s">
        <v>51</v>
      </c>
      <c r="L97" s="29"/>
      <c r="M97" s="29"/>
      <c r="N97" s="29"/>
      <c r="O97" s="29"/>
      <c r="P97" s="29"/>
      <c r="Q97" s="29"/>
    </row>
    <row r="98" spans="1:17" s="30" customFormat="1" x14ac:dyDescent="0.25">
      <c r="A98" s="81">
        <v>43539</v>
      </c>
      <c r="B98" s="118" t="s">
        <v>151</v>
      </c>
      <c r="C98" s="85" t="s">
        <v>152</v>
      </c>
      <c r="D98" s="31"/>
      <c r="E98" s="37" t="s">
        <v>153</v>
      </c>
      <c r="F98" s="38"/>
      <c r="G98" s="36"/>
      <c r="H98" s="64">
        <v>1319</v>
      </c>
      <c r="I98" s="86" t="s">
        <v>154</v>
      </c>
      <c r="J98" s="43">
        <v>43563</v>
      </c>
      <c r="K98" s="107" t="s">
        <v>51</v>
      </c>
      <c r="L98" s="29"/>
      <c r="M98" s="29"/>
      <c r="N98" s="29"/>
      <c r="O98" s="29"/>
      <c r="P98" s="29"/>
      <c r="Q98" s="29"/>
    </row>
    <row r="99" spans="1:17" s="30" customFormat="1" x14ac:dyDescent="0.25">
      <c r="A99" s="81">
        <v>43525</v>
      </c>
      <c r="B99" s="118">
        <v>89994966074</v>
      </c>
      <c r="C99" s="146" t="s">
        <v>155</v>
      </c>
      <c r="D99" s="125"/>
      <c r="E99" s="97" t="s">
        <v>170</v>
      </c>
      <c r="F99" s="98"/>
      <c r="G99" s="96"/>
      <c r="H99" s="126">
        <v>104.99</v>
      </c>
      <c r="I99" s="134" t="s">
        <v>156</v>
      </c>
      <c r="J99" s="128">
        <v>43563</v>
      </c>
      <c r="K99" s="107" t="s">
        <v>157</v>
      </c>
      <c r="L99" s="29"/>
      <c r="M99" s="29"/>
      <c r="N99" s="29"/>
      <c r="O99" s="29"/>
      <c r="P99" s="29"/>
      <c r="Q99" s="29"/>
    </row>
    <row r="100" spans="1:17" s="30" customFormat="1" x14ac:dyDescent="0.25">
      <c r="A100" s="81">
        <v>43546</v>
      </c>
      <c r="B100" s="118">
        <v>194545</v>
      </c>
      <c r="C100" s="146" t="s">
        <v>158</v>
      </c>
      <c r="D100" s="125"/>
      <c r="E100" s="97" t="s">
        <v>159</v>
      </c>
      <c r="F100" s="98"/>
      <c r="G100" s="96"/>
      <c r="H100" s="126">
        <v>1419.6</v>
      </c>
      <c r="I100" s="134" t="s">
        <v>160</v>
      </c>
      <c r="J100" s="128">
        <v>43563</v>
      </c>
      <c r="K100" s="107" t="s">
        <v>51</v>
      </c>
      <c r="L100" s="29"/>
      <c r="M100" s="29"/>
      <c r="N100" s="29"/>
      <c r="O100" s="29"/>
      <c r="P100" s="29"/>
      <c r="Q100" s="29"/>
    </row>
    <row r="101" spans="1:17" s="30" customFormat="1" x14ac:dyDescent="0.25">
      <c r="A101" s="81">
        <v>43546</v>
      </c>
      <c r="B101" s="118" t="s">
        <v>161</v>
      </c>
      <c r="C101" s="146" t="s">
        <v>162</v>
      </c>
      <c r="D101" s="125"/>
      <c r="E101" s="97" t="s">
        <v>163</v>
      </c>
      <c r="F101" s="98"/>
      <c r="G101" s="96"/>
      <c r="H101" s="126">
        <v>755</v>
      </c>
      <c r="I101" s="134" t="s">
        <v>164</v>
      </c>
      <c r="J101" s="128">
        <v>43563</v>
      </c>
      <c r="K101" s="107" t="s">
        <v>51</v>
      </c>
      <c r="L101" s="29"/>
      <c r="M101" s="29"/>
      <c r="N101" s="29"/>
      <c r="O101" s="29"/>
      <c r="P101" s="29"/>
      <c r="Q101" s="29"/>
    </row>
    <row r="102" spans="1:17" s="30" customFormat="1" x14ac:dyDescent="0.25">
      <c r="A102" s="81">
        <v>43549</v>
      </c>
      <c r="B102" s="77">
        <v>39950</v>
      </c>
      <c r="C102" s="146" t="s">
        <v>165</v>
      </c>
      <c r="D102" s="38"/>
      <c r="E102" s="37" t="s">
        <v>166</v>
      </c>
      <c r="F102" s="38"/>
      <c r="G102" s="96"/>
      <c r="H102" s="126">
        <v>2491.75</v>
      </c>
      <c r="I102" s="134" t="s">
        <v>167</v>
      </c>
      <c r="J102" s="95">
        <v>43563</v>
      </c>
      <c r="K102" s="107" t="s">
        <v>51</v>
      </c>
      <c r="L102" s="29"/>
      <c r="M102" s="29"/>
      <c r="N102" s="29"/>
      <c r="O102" s="29"/>
      <c r="P102" s="29"/>
      <c r="Q102" s="29"/>
    </row>
    <row r="103" spans="1:17" s="30" customFormat="1" x14ac:dyDescent="0.25">
      <c r="A103" s="81">
        <v>43550</v>
      </c>
      <c r="B103" s="110">
        <v>194998</v>
      </c>
      <c r="C103" s="108" t="s">
        <v>158</v>
      </c>
      <c r="D103" s="40"/>
      <c r="E103" s="37" t="s">
        <v>57</v>
      </c>
      <c r="F103" s="38"/>
      <c r="G103" s="79"/>
      <c r="H103" s="121">
        <v>1654.2</v>
      </c>
      <c r="I103" s="105" t="s">
        <v>168</v>
      </c>
      <c r="J103" s="106">
        <v>43563</v>
      </c>
      <c r="K103" s="107" t="s">
        <v>51</v>
      </c>
      <c r="L103" s="29"/>
      <c r="M103" s="29"/>
      <c r="N103" s="29"/>
      <c r="O103" s="29"/>
      <c r="P103" s="29"/>
      <c r="Q103" s="29"/>
    </row>
    <row r="104" spans="1:17" s="30" customFormat="1" x14ac:dyDescent="0.25">
      <c r="A104" s="81">
        <v>43525</v>
      </c>
      <c r="B104" s="110">
        <v>4963472251</v>
      </c>
      <c r="C104" s="108" t="s">
        <v>169</v>
      </c>
      <c r="D104" s="40"/>
      <c r="E104" s="37" t="s">
        <v>171</v>
      </c>
      <c r="F104" s="38"/>
      <c r="G104" s="79"/>
      <c r="H104" s="121">
        <v>254.68</v>
      </c>
      <c r="I104" s="105" t="s">
        <v>172</v>
      </c>
      <c r="J104" s="106">
        <v>43563</v>
      </c>
      <c r="K104" s="107" t="s">
        <v>157</v>
      </c>
      <c r="L104" s="29"/>
      <c r="M104" s="29"/>
      <c r="N104" s="29"/>
      <c r="O104" s="29"/>
      <c r="P104" s="29"/>
      <c r="Q104" s="29"/>
    </row>
    <row r="105" spans="1:17" s="30" customFormat="1" x14ac:dyDescent="0.25">
      <c r="A105" s="81">
        <v>43525</v>
      </c>
      <c r="B105" s="110">
        <v>0</v>
      </c>
      <c r="C105" s="108" t="s">
        <v>107</v>
      </c>
      <c r="D105" s="40"/>
      <c r="E105" s="37" t="s">
        <v>110</v>
      </c>
      <c r="F105" s="38"/>
      <c r="G105" s="79"/>
      <c r="H105" s="121">
        <v>76.569999999999993</v>
      </c>
      <c r="I105" s="105" t="s">
        <v>173</v>
      </c>
      <c r="J105" s="106">
        <v>43564</v>
      </c>
      <c r="K105" s="107" t="s">
        <v>81</v>
      </c>
      <c r="L105" s="29"/>
      <c r="M105" s="29"/>
      <c r="N105" s="29"/>
      <c r="O105" s="29"/>
      <c r="P105" s="29"/>
      <c r="Q105" s="29"/>
    </row>
    <row r="106" spans="1:17" s="30" customFormat="1" x14ac:dyDescent="0.25">
      <c r="A106" s="62">
        <v>43563</v>
      </c>
      <c r="B106" s="147">
        <v>89</v>
      </c>
      <c r="C106" s="70" t="s">
        <v>41</v>
      </c>
      <c r="D106" s="40"/>
      <c r="E106" s="37" t="s">
        <v>174</v>
      </c>
      <c r="F106" s="38"/>
      <c r="G106" s="41"/>
      <c r="H106" s="136">
        <v>2700</v>
      </c>
      <c r="I106" s="67" t="s">
        <v>94</v>
      </c>
      <c r="J106" s="129">
        <v>43565</v>
      </c>
      <c r="K106" s="120" t="s">
        <v>24</v>
      </c>
      <c r="L106" s="29"/>
      <c r="M106" s="29"/>
      <c r="N106" s="29"/>
      <c r="O106" s="29"/>
      <c r="P106" s="29"/>
      <c r="Q106" s="29"/>
    </row>
    <row r="107" spans="1:17" s="30" customFormat="1" x14ac:dyDescent="0.25">
      <c r="A107" s="81"/>
      <c r="B107" s="77"/>
      <c r="C107" s="78"/>
      <c r="D107" s="40"/>
      <c r="E107" s="39"/>
      <c r="F107" s="40"/>
      <c r="G107" s="79"/>
      <c r="H107" s="121"/>
      <c r="I107" s="80" t="s">
        <v>175</v>
      </c>
      <c r="J107" s="81"/>
      <c r="K107" s="82"/>
      <c r="L107" s="29"/>
      <c r="M107" s="29"/>
      <c r="N107" s="29"/>
      <c r="O107" s="29"/>
      <c r="P107" s="29"/>
      <c r="Q107" s="29"/>
    </row>
    <row r="108" spans="1:17" s="30" customFormat="1" x14ac:dyDescent="0.25">
      <c r="A108" s="95">
        <v>43544</v>
      </c>
      <c r="B108" s="148">
        <v>462175</v>
      </c>
      <c r="C108" s="124" t="s">
        <v>176</v>
      </c>
      <c r="D108" s="38"/>
      <c r="E108" s="37" t="s">
        <v>177</v>
      </c>
      <c r="F108" s="38"/>
      <c r="G108" s="96"/>
      <c r="H108" s="149">
        <v>858.64</v>
      </c>
      <c r="I108" s="127" t="s">
        <v>178</v>
      </c>
      <c r="J108" s="144">
        <v>43565</v>
      </c>
      <c r="K108" s="131" t="s">
        <v>51</v>
      </c>
      <c r="L108" s="29"/>
      <c r="M108" s="29"/>
      <c r="N108" s="29"/>
      <c r="O108" s="29"/>
      <c r="P108" s="29"/>
      <c r="Q108" s="29"/>
    </row>
    <row r="109" spans="1:17" s="30" customFormat="1" x14ac:dyDescent="0.25">
      <c r="A109" s="81">
        <v>43556</v>
      </c>
      <c r="B109" s="110">
        <v>100124</v>
      </c>
      <c r="C109" s="108" t="s">
        <v>179</v>
      </c>
      <c r="D109" s="40"/>
      <c r="E109" s="37" t="s">
        <v>180</v>
      </c>
      <c r="F109" s="38"/>
      <c r="G109" s="79"/>
      <c r="H109" s="121">
        <v>577.52</v>
      </c>
      <c r="I109" s="105" t="s">
        <v>181</v>
      </c>
      <c r="J109" s="106">
        <v>43565</v>
      </c>
      <c r="K109" s="107" t="s">
        <v>51</v>
      </c>
      <c r="L109" s="29"/>
      <c r="M109" s="29"/>
      <c r="N109" s="29"/>
      <c r="O109" s="29"/>
      <c r="P109" s="29"/>
      <c r="Q109" s="29"/>
    </row>
    <row r="110" spans="1:17" s="30" customFormat="1" x14ac:dyDescent="0.25">
      <c r="A110" s="81">
        <v>43535</v>
      </c>
      <c r="B110" s="110">
        <v>5714170</v>
      </c>
      <c r="C110" s="108" t="s">
        <v>182</v>
      </c>
      <c r="D110" s="40"/>
      <c r="E110" s="37" t="s">
        <v>183</v>
      </c>
      <c r="F110" s="38"/>
      <c r="G110" s="79"/>
      <c r="H110" s="121">
        <v>509.16</v>
      </c>
      <c r="I110" s="105" t="s">
        <v>184</v>
      </c>
      <c r="J110" s="106">
        <v>43565</v>
      </c>
      <c r="K110" s="107" t="s">
        <v>51</v>
      </c>
      <c r="L110" s="29"/>
      <c r="M110" s="29"/>
      <c r="N110" s="29"/>
      <c r="O110" s="29"/>
      <c r="P110" s="29"/>
      <c r="Q110" s="29"/>
    </row>
    <row r="111" spans="1:17" s="30" customFormat="1" x14ac:dyDescent="0.25">
      <c r="A111" s="81">
        <v>43525</v>
      </c>
      <c r="B111" s="110" t="s">
        <v>185</v>
      </c>
      <c r="C111" s="108" t="s">
        <v>186</v>
      </c>
      <c r="D111" s="40"/>
      <c r="E111" s="37" t="s">
        <v>187</v>
      </c>
      <c r="F111" s="38"/>
      <c r="G111" s="79"/>
      <c r="H111" s="121">
        <v>327.3</v>
      </c>
      <c r="I111" s="105" t="s">
        <v>188</v>
      </c>
      <c r="J111" s="106">
        <v>43565</v>
      </c>
      <c r="K111" s="107" t="s">
        <v>81</v>
      </c>
      <c r="L111" s="29"/>
      <c r="M111" s="29"/>
      <c r="N111" s="29"/>
      <c r="O111" s="29"/>
      <c r="P111" s="29"/>
      <c r="Q111" s="29"/>
    </row>
    <row r="112" spans="1:17" s="30" customFormat="1" x14ac:dyDescent="0.25">
      <c r="A112" s="81">
        <v>43525</v>
      </c>
      <c r="B112" s="110">
        <v>0</v>
      </c>
      <c r="C112" s="108" t="s">
        <v>143</v>
      </c>
      <c r="D112" s="40"/>
      <c r="E112" s="37" t="s">
        <v>110</v>
      </c>
      <c r="F112" s="38"/>
      <c r="G112" s="79"/>
      <c r="H112" s="121">
        <v>100.9</v>
      </c>
      <c r="I112" s="105" t="s">
        <v>189</v>
      </c>
      <c r="J112" s="106">
        <v>43565</v>
      </c>
      <c r="K112" s="107" t="s">
        <v>157</v>
      </c>
      <c r="L112" s="29"/>
      <c r="M112" s="29"/>
      <c r="N112" s="29"/>
      <c r="O112" s="29"/>
      <c r="P112" s="29"/>
      <c r="Q112" s="29"/>
    </row>
    <row r="113" spans="1:17" s="30" customFormat="1" x14ac:dyDescent="0.25">
      <c r="A113" s="81">
        <v>43525</v>
      </c>
      <c r="B113" s="110">
        <v>0</v>
      </c>
      <c r="C113" s="108" t="s">
        <v>143</v>
      </c>
      <c r="D113" s="40"/>
      <c r="E113" s="37" t="s">
        <v>110</v>
      </c>
      <c r="F113" s="38"/>
      <c r="G113" s="79"/>
      <c r="H113" s="121">
        <v>198.98</v>
      </c>
      <c r="I113" s="105" t="s">
        <v>190</v>
      </c>
      <c r="J113" s="106">
        <v>43565</v>
      </c>
      <c r="K113" s="107" t="s">
        <v>157</v>
      </c>
      <c r="L113" s="29"/>
      <c r="M113" s="29"/>
      <c r="N113" s="29"/>
      <c r="O113" s="29"/>
      <c r="P113" s="29"/>
      <c r="Q113" s="29"/>
    </row>
    <row r="114" spans="1:17" s="30" customFormat="1" x14ac:dyDescent="0.25">
      <c r="A114" s="81">
        <v>43525</v>
      </c>
      <c r="B114" s="110">
        <v>0</v>
      </c>
      <c r="C114" s="108" t="s">
        <v>143</v>
      </c>
      <c r="D114" s="40"/>
      <c r="E114" s="37" t="s">
        <v>110</v>
      </c>
      <c r="F114" s="38"/>
      <c r="G114" s="79"/>
      <c r="H114" s="121">
        <v>218.16</v>
      </c>
      <c r="I114" s="105" t="s">
        <v>191</v>
      </c>
      <c r="J114" s="106">
        <v>43565</v>
      </c>
      <c r="K114" s="107" t="s">
        <v>157</v>
      </c>
      <c r="L114" s="29"/>
      <c r="M114" s="29"/>
      <c r="N114" s="29"/>
      <c r="O114" s="29"/>
      <c r="P114" s="29"/>
      <c r="Q114" s="29"/>
    </row>
    <row r="115" spans="1:17" s="30" customFormat="1" x14ac:dyDescent="0.25">
      <c r="A115" s="81">
        <v>43552</v>
      </c>
      <c r="B115" s="110">
        <v>195466</v>
      </c>
      <c r="C115" s="108" t="s">
        <v>192</v>
      </c>
      <c r="D115" s="40"/>
      <c r="E115" s="37" t="s">
        <v>193</v>
      </c>
      <c r="F115" s="38"/>
      <c r="G115" s="79"/>
      <c r="H115" s="121">
        <v>1328.6</v>
      </c>
      <c r="I115" s="105" t="s">
        <v>194</v>
      </c>
      <c r="J115" s="106">
        <v>43565</v>
      </c>
      <c r="K115" s="107" t="s">
        <v>51</v>
      </c>
      <c r="L115" s="29"/>
      <c r="M115" s="29"/>
      <c r="N115" s="29"/>
      <c r="O115" s="29"/>
      <c r="P115" s="29"/>
      <c r="Q115" s="29"/>
    </row>
    <row r="116" spans="1:17" s="30" customFormat="1" x14ac:dyDescent="0.25">
      <c r="A116" s="62">
        <v>43560</v>
      </c>
      <c r="B116" s="147">
        <v>0</v>
      </c>
      <c r="C116" s="70" t="s">
        <v>195</v>
      </c>
      <c r="D116" s="40"/>
      <c r="E116" s="37" t="s">
        <v>196</v>
      </c>
      <c r="F116" s="38"/>
      <c r="G116" s="41"/>
      <c r="H116" s="136">
        <v>2876.54</v>
      </c>
      <c r="I116" s="67" t="s">
        <v>94</v>
      </c>
      <c r="J116" s="129">
        <v>43566</v>
      </c>
      <c r="K116" s="120" t="s">
        <v>24</v>
      </c>
      <c r="L116" s="29"/>
      <c r="M116" s="29"/>
      <c r="N116" s="29"/>
      <c r="O116" s="29"/>
      <c r="P116" s="29"/>
      <c r="Q116" s="29"/>
    </row>
    <row r="117" spans="1:17" s="30" customFormat="1" x14ac:dyDescent="0.25">
      <c r="A117" s="62"/>
      <c r="B117" s="150"/>
      <c r="C117" s="116"/>
      <c r="D117" s="40"/>
      <c r="E117" s="39"/>
      <c r="F117" s="40"/>
      <c r="G117" s="41"/>
      <c r="H117" s="73"/>
      <c r="I117" s="83" t="s">
        <v>99</v>
      </c>
      <c r="J117" s="62"/>
      <c r="K117" s="72"/>
      <c r="L117" s="29"/>
      <c r="M117" s="29"/>
      <c r="N117" s="29"/>
      <c r="O117" s="29"/>
      <c r="P117" s="29"/>
      <c r="Q117" s="29"/>
    </row>
    <row r="118" spans="1:17" s="30" customFormat="1" x14ac:dyDescent="0.25">
      <c r="A118" s="61">
        <v>43556</v>
      </c>
      <c r="B118" s="151">
        <v>0</v>
      </c>
      <c r="C118" s="63" t="s">
        <v>197</v>
      </c>
      <c r="D118" s="38"/>
      <c r="E118" s="37" t="s">
        <v>198</v>
      </c>
      <c r="F118" s="38"/>
      <c r="G118" s="36"/>
      <c r="H118" s="109">
        <v>3717.02</v>
      </c>
      <c r="I118" s="65" t="s">
        <v>105</v>
      </c>
      <c r="J118" s="145">
        <v>43566</v>
      </c>
      <c r="K118" s="74" t="s">
        <v>24</v>
      </c>
      <c r="L118" s="29"/>
      <c r="M118" s="29"/>
      <c r="N118" s="29"/>
      <c r="O118" s="29"/>
      <c r="P118" s="29"/>
      <c r="Q118" s="29"/>
    </row>
    <row r="119" spans="1:17" s="30" customFormat="1" x14ac:dyDescent="0.25">
      <c r="A119" s="61"/>
      <c r="B119" s="151"/>
      <c r="C119" s="63"/>
      <c r="D119" s="38"/>
      <c r="E119" s="37"/>
      <c r="F119" s="38"/>
      <c r="G119" s="36"/>
      <c r="H119" s="109"/>
      <c r="I119" s="65" t="s">
        <v>109</v>
      </c>
      <c r="J119" s="145"/>
      <c r="K119" s="74"/>
      <c r="L119" s="29"/>
      <c r="M119" s="29"/>
      <c r="N119" s="29"/>
      <c r="O119" s="29"/>
      <c r="P119" s="29"/>
      <c r="Q119" s="29"/>
    </row>
    <row r="120" spans="1:17" s="30" customFormat="1" x14ac:dyDescent="0.25">
      <c r="A120" s="95">
        <v>43538</v>
      </c>
      <c r="B120" s="148">
        <v>876323</v>
      </c>
      <c r="C120" s="124" t="s">
        <v>199</v>
      </c>
      <c r="D120" s="98"/>
      <c r="E120" s="97" t="s">
        <v>200</v>
      </c>
      <c r="F120" s="98"/>
      <c r="G120" s="96"/>
      <c r="H120" s="149">
        <v>678</v>
      </c>
      <c r="I120" s="127" t="s">
        <v>201</v>
      </c>
      <c r="J120" s="144">
        <v>43566</v>
      </c>
      <c r="K120" s="131" t="s">
        <v>51</v>
      </c>
      <c r="L120" s="29"/>
      <c r="M120" s="29"/>
      <c r="N120" s="29"/>
      <c r="O120" s="29"/>
      <c r="P120" s="29"/>
      <c r="Q120" s="29"/>
    </row>
    <row r="121" spans="1:17" s="30" customFormat="1" x14ac:dyDescent="0.25">
      <c r="A121" s="95">
        <v>43525</v>
      </c>
      <c r="B121" s="148">
        <v>5100008098710</v>
      </c>
      <c r="C121" s="124" t="s">
        <v>202</v>
      </c>
      <c r="D121" s="98"/>
      <c r="E121" s="97" t="s">
        <v>203</v>
      </c>
      <c r="F121" s="98"/>
      <c r="G121" s="96"/>
      <c r="H121" s="149">
        <v>311.49</v>
      </c>
      <c r="I121" s="127" t="s">
        <v>204</v>
      </c>
      <c r="J121" s="144">
        <v>43566</v>
      </c>
      <c r="K121" s="131" t="s">
        <v>157</v>
      </c>
      <c r="L121" s="29"/>
      <c r="M121" s="29"/>
      <c r="N121" s="29"/>
      <c r="O121" s="29"/>
      <c r="P121" s="29"/>
      <c r="Q121" s="29"/>
    </row>
    <row r="122" spans="1:17" s="30" customFormat="1" x14ac:dyDescent="0.25">
      <c r="A122" s="95">
        <v>43525</v>
      </c>
      <c r="B122" s="148">
        <v>521407014040</v>
      </c>
      <c r="C122" s="124" t="s">
        <v>202</v>
      </c>
      <c r="D122" s="38"/>
      <c r="E122" s="37" t="s">
        <v>205</v>
      </c>
      <c r="F122" s="38"/>
      <c r="G122" s="96"/>
      <c r="H122" s="149">
        <v>1784.7</v>
      </c>
      <c r="I122" s="127" t="s">
        <v>206</v>
      </c>
      <c r="J122" s="144">
        <v>43566</v>
      </c>
      <c r="K122" s="131" t="s">
        <v>157</v>
      </c>
      <c r="L122" s="29"/>
      <c r="M122" s="29"/>
      <c r="N122" s="29"/>
      <c r="O122" s="29"/>
      <c r="P122" s="29"/>
      <c r="Q122" s="29"/>
    </row>
    <row r="123" spans="1:17" s="30" customFormat="1" x14ac:dyDescent="0.25">
      <c r="A123" s="81">
        <v>43550</v>
      </c>
      <c r="B123" s="110" t="s">
        <v>207</v>
      </c>
      <c r="C123" s="108" t="s">
        <v>126</v>
      </c>
      <c r="D123" s="40"/>
      <c r="E123" s="37" t="s">
        <v>127</v>
      </c>
      <c r="F123" s="38"/>
      <c r="G123" s="79"/>
      <c r="H123" s="121">
        <v>4640.5</v>
      </c>
      <c r="I123" s="105" t="s">
        <v>208</v>
      </c>
      <c r="J123" s="106">
        <v>43566</v>
      </c>
      <c r="K123" s="107" t="s">
        <v>51</v>
      </c>
      <c r="L123" s="29"/>
      <c r="M123" s="29"/>
      <c r="N123" s="29"/>
      <c r="O123" s="29"/>
      <c r="P123" s="29"/>
      <c r="Q123" s="29"/>
    </row>
    <row r="124" spans="1:17" s="30" customFormat="1" x14ac:dyDescent="0.25">
      <c r="A124" s="81">
        <v>43560</v>
      </c>
      <c r="B124" s="110">
        <v>9594298442137180</v>
      </c>
      <c r="C124" s="108" t="s">
        <v>209</v>
      </c>
      <c r="D124" s="40"/>
      <c r="E124" s="37" t="s">
        <v>210</v>
      </c>
      <c r="F124" s="38"/>
      <c r="G124" s="79"/>
      <c r="H124" s="121">
        <v>574.66</v>
      </c>
      <c r="I124" s="105" t="s">
        <v>211</v>
      </c>
      <c r="J124" s="106">
        <v>43566</v>
      </c>
      <c r="K124" s="107" t="s">
        <v>81</v>
      </c>
      <c r="L124" s="29"/>
      <c r="M124" s="29"/>
      <c r="N124" s="29"/>
      <c r="O124" s="29"/>
      <c r="P124" s="29"/>
      <c r="Q124" s="29"/>
    </row>
    <row r="125" spans="1:17" s="30" customFormat="1" x14ac:dyDescent="0.25">
      <c r="A125" s="62">
        <v>43566</v>
      </c>
      <c r="B125" s="147">
        <v>831011200236903</v>
      </c>
      <c r="C125" s="70" t="s">
        <v>82</v>
      </c>
      <c r="D125" s="40"/>
      <c r="E125" s="37" t="s">
        <v>212</v>
      </c>
      <c r="F125" s="38"/>
      <c r="G125" s="41"/>
      <c r="H125" s="136">
        <v>1.18</v>
      </c>
      <c r="I125" s="67" t="s">
        <v>84</v>
      </c>
      <c r="J125" s="129">
        <v>43566</v>
      </c>
      <c r="K125" s="120" t="s">
        <v>85</v>
      </c>
      <c r="L125" s="29"/>
      <c r="M125" s="29"/>
      <c r="N125" s="29"/>
      <c r="O125" s="29"/>
      <c r="P125" s="29"/>
      <c r="Q125" s="29"/>
    </row>
    <row r="126" spans="1:17" s="30" customFormat="1" x14ac:dyDescent="0.25">
      <c r="A126" s="61">
        <v>43565</v>
      </c>
      <c r="B126" s="151">
        <v>90</v>
      </c>
      <c r="C126" s="63" t="s">
        <v>41</v>
      </c>
      <c r="D126" s="38"/>
      <c r="E126" s="37" t="s">
        <v>213</v>
      </c>
      <c r="F126" s="38"/>
      <c r="G126" s="36"/>
      <c r="H126" s="109">
        <v>3575</v>
      </c>
      <c r="I126" s="65" t="s">
        <v>94</v>
      </c>
      <c r="J126" s="145">
        <v>43570</v>
      </c>
      <c r="K126" s="74" t="s">
        <v>51</v>
      </c>
      <c r="L126" s="29"/>
      <c r="M126" s="29"/>
      <c r="N126" s="29"/>
      <c r="O126" s="29"/>
      <c r="P126" s="29"/>
      <c r="Q126" s="29"/>
    </row>
    <row r="127" spans="1:17" s="30" customFormat="1" x14ac:dyDescent="0.25">
      <c r="A127" s="81"/>
      <c r="B127" s="77"/>
      <c r="C127" s="78"/>
      <c r="D127" s="40"/>
      <c r="E127" s="39"/>
      <c r="F127" s="40"/>
      <c r="G127" s="79"/>
      <c r="H127" s="92"/>
      <c r="I127" s="80" t="s">
        <v>175</v>
      </c>
      <c r="J127" s="81"/>
      <c r="K127" s="82"/>
      <c r="L127" s="29"/>
      <c r="M127" s="29"/>
      <c r="N127" s="29"/>
      <c r="O127" s="29"/>
      <c r="P127" s="29"/>
      <c r="Q127" s="29"/>
    </row>
    <row r="128" spans="1:17" s="30" customFormat="1" x14ac:dyDescent="0.25">
      <c r="A128" s="95">
        <v>43545</v>
      </c>
      <c r="B128" s="148" t="s">
        <v>214</v>
      </c>
      <c r="C128" s="124" t="s">
        <v>53</v>
      </c>
      <c r="D128" s="38"/>
      <c r="E128" s="37" t="s">
        <v>215</v>
      </c>
      <c r="F128" s="38"/>
      <c r="G128" s="96"/>
      <c r="H128" s="149">
        <v>1410.3</v>
      </c>
      <c r="I128" s="127" t="s">
        <v>216</v>
      </c>
      <c r="J128" s="144">
        <v>43570</v>
      </c>
      <c r="K128" s="131" t="s">
        <v>51</v>
      </c>
      <c r="L128" s="29"/>
      <c r="M128" s="29"/>
      <c r="N128" s="29"/>
      <c r="O128" s="29"/>
      <c r="P128" s="29"/>
      <c r="Q128" s="29"/>
    </row>
    <row r="129" spans="1:17" s="30" customFormat="1" x14ac:dyDescent="0.25">
      <c r="A129" s="81">
        <v>43554</v>
      </c>
      <c r="B129" s="110">
        <v>195794</v>
      </c>
      <c r="C129" s="108" t="s">
        <v>158</v>
      </c>
      <c r="D129" s="40"/>
      <c r="E129" s="37" t="s">
        <v>217</v>
      </c>
      <c r="F129" s="38"/>
      <c r="G129" s="79"/>
      <c r="H129" s="121">
        <v>1654.2</v>
      </c>
      <c r="I129" s="105" t="s">
        <v>218</v>
      </c>
      <c r="J129" s="106">
        <v>43570</v>
      </c>
      <c r="K129" s="107" t="s">
        <v>51</v>
      </c>
      <c r="L129" s="29"/>
      <c r="M129" s="29"/>
      <c r="N129" s="29"/>
      <c r="O129" s="29"/>
      <c r="P129" s="29"/>
      <c r="Q129" s="29"/>
    </row>
    <row r="130" spans="1:17" s="30" customFormat="1" x14ac:dyDescent="0.25">
      <c r="A130" s="81">
        <v>43556</v>
      </c>
      <c r="B130" s="110">
        <v>40251</v>
      </c>
      <c r="C130" s="108" t="s">
        <v>219</v>
      </c>
      <c r="D130" s="40"/>
      <c r="E130" s="37" t="s">
        <v>72</v>
      </c>
      <c r="F130" s="38"/>
      <c r="G130" s="79"/>
      <c r="H130" s="121">
        <v>2885.26</v>
      </c>
      <c r="I130" s="105" t="s">
        <v>220</v>
      </c>
      <c r="J130" s="106">
        <v>43570</v>
      </c>
      <c r="K130" s="107" t="s">
        <v>51</v>
      </c>
      <c r="L130" s="29"/>
      <c r="M130" s="29"/>
      <c r="N130" s="29"/>
      <c r="O130" s="29"/>
      <c r="P130" s="29"/>
      <c r="Q130" s="29"/>
    </row>
    <row r="131" spans="1:17" s="30" customFormat="1" x14ac:dyDescent="0.25">
      <c r="A131" s="81">
        <v>43556</v>
      </c>
      <c r="B131" s="110">
        <v>2730</v>
      </c>
      <c r="C131" s="108" t="s">
        <v>221</v>
      </c>
      <c r="D131" s="40"/>
      <c r="E131" s="37" t="s">
        <v>222</v>
      </c>
      <c r="F131" s="38"/>
      <c r="G131" s="79"/>
      <c r="H131" s="121">
        <v>169</v>
      </c>
      <c r="I131" s="105" t="s">
        <v>223</v>
      </c>
      <c r="J131" s="106">
        <v>43570</v>
      </c>
      <c r="K131" s="107" t="s">
        <v>51</v>
      </c>
      <c r="L131" s="29"/>
      <c r="M131" s="29"/>
      <c r="N131" s="29"/>
      <c r="O131" s="29"/>
      <c r="P131" s="29"/>
      <c r="Q131" s="29"/>
    </row>
    <row r="132" spans="1:17" s="30" customFormat="1" x14ac:dyDescent="0.25">
      <c r="A132" s="81">
        <v>43556</v>
      </c>
      <c r="B132" s="110">
        <v>58</v>
      </c>
      <c r="C132" s="108" t="s">
        <v>224</v>
      </c>
      <c r="D132" s="40"/>
      <c r="E132" s="37" t="s">
        <v>63</v>
      </c>
      <c r="F132" s="38"/>
      <c r="G132" s="79"/>
      <c r="H132" s="121">
        <v>4800</v>
      </c>
      <c r="I132" s="105" t="s">
        <v>225</v>
      </c>
      <c r="J132" s="106">
        <v>43570</v>
      </c>
      <c r="K132" s="107" t="s">
        <v>51</v>
      </c>
      <c r="L132" s="29"/>
      <c r="M132" s="29"/>
      <c r="N132" s="29"/>
      <c r="O132" s="29"/>
      <c r="P132" s="29"/>
      <c r="Q132" s="29"/>
    </row>
    <row r="133" spans="1:17" s="30" customFormat="1" x14ac:dyDescent="0.25">
      <c r="A133" s="81">
        <v>43570</v>
      </c>
      <c r="B133" s="110">
        <v>881051200126857</v>
      </c>
      <c r="C133" s="108" t="s">
        <v>82</v>
      </c>
      <c r="D133" s="40"/>
      <c r="E133" s="37" t="s">
        <v>212</v>
      </c>
      <c r="F133" s="38"/>
      <c r="G133" s="79"/>
      <c r="H133" s="121">
        <v>1.18</v>
      </c>
      <c r="I133" s="105" t="s">
        <v>84</v>
      </c>
      <c r="J133" s="106">
        <v>43570</v>
      </c>
      <c r="K133" s="107" t="s">
        <v>85</v>
      </c>
      <c r="L133" s="29"/>
      <c r="M133" s="29"/>
      <c r="N133" s="29"/>
      <c r="O133" s="29"/>
      <c r="P133" s="29"/>
      <c r="Q133" s="29"/>
    </row>
    <row r="134" spans="1:17" s="30" customFormat="1" x14ac:dyDescent="0.25">
      <c r="A134" s="81">
        <v>43570</v>
      </c>
      <c r="B134" s="110">
        <v>891051200052080</v>
      </c>
      <c r="C134" s="108" t="s">
        <v>82</v>
      </c>
      <c r="D134" s="40"/>
      <c r="E134" s="37" t="s">
        <v>226</v>
      </c>
      <c r="F134" s="38"/>
      <c r="G134" s="79"/>
      <c r="H134" s="121">
        <v>10.18</v>
      </c>
      <c r="I134" s="105" t="s">
        <v>84</v>
      </c>
      <c r="J134" s="106">
        <v>43570</v>
      </c>
      <c r="K134" s="107" t="s">
        <v>85</v>
      </c>
      <c r="L134" s="29"/>
      <c r="M134" s="29"/>
      <c r="N134" s="29"/>
      <c r="O134" s="29"/>
      <c r="P134" s="29"/>
      <c r="Q134" s="29"/>
    </row>
    <row r="135" spans="1:17" s="30" customFormat="1" x14ac:dyDescent="0.25">
      <c r="A135" s="81">
        <v>43542</v>
      </c>
      <c r="B135" s="110">
        <v>4091</v>
      </c>
      <c r="C135" s="108" t="s">
        <v>227</v>
      </c>
      <c r="D135" s="40"/>
      <c r="E135" s="37" t="s">
        <v>228</v>
      </c>
      <c r="F135" s="38"/>
      <c r="G135" s="79"/>
      <c r="H135" s="121">
        <v>300</v>
      </c>
      <c r="I135" s="105" t="s">
        <v>229</v>
      </c>
      <c r="J135" s="106">
        <v>43571</v>
      </c>
      <c r="K135" s="107" t="s">
        <v>51</v>
      </c>
      <c r="L135" s="29"/>
      <c r="M135" s="29"/>
      <c r="N135" s="29"/>
      <c r="O135" s="29"/>
      <c r="P135" s="29"/>
      <c r="Q135" s="29"/>
    </row>
    <row r="136" spans="1:17" s="30" customFormat="1" x14ac:dyDescent="0.25">
      <c r="A136" s="81">
        <v>43558</v>
      </c>
      <c r="B136" s="110">
        <v>40379</v>
      </c>
      <c r="C136" s="108" t="s">
        <v>219</v>
      </c>
      <c r="D136" s="40"/>
      <c r="E136" s="37" t="s">
        <v>230</v>
      </c>
      <c r="F136" s="38"/>
      <c r="G136" s="79"/>
      <c r="H136" s="121">
        <v>1992.54</v>
      </c>
      <c r="I136" s="105" t="s">
        <v>231</v>
      </c>
      <c r="J136" s="106">
        <v>43571</v>
      </c>
      <c r="K136" s="107" t="s">
        <v>51</v>
      </c>
      <c r="L136" s="29"/>
      <c r="M136" s="29"/>
      <c r="N136" s="29"/>
      <c r="O136" s="29"/>
      <c r="P136" s="29"/>
      <c r="Q136" s="29"/>
    </row>
    <row r="137" spans="1:17" s="30" customFormat="1" x14ac:dyDescent="0.25">
      <c r="A137" s="81">
        <v>43564</v>
      </c>
      <c r="B137" s="110">
        <v>65054</v>
      </c>
      <c r="C137" s="108" t="s">
        <v>74</v>
      </c>
      <c r="D137" s="40"/>
      <c r="E137" s="37" t="s">
        <v>232</v>
      </c>
      <c r="F137" s="38"/>
      <c r="G137" s="79"/>
      <c r="H137" s="121">
        <v>1908.41</v>
      </c>
      <c r="I137" s="105" t="s">
        <v>233</v>
      </c>
      <c r="J137" s="106">
        <v>43571</v>
      </c>
      <c r="K137" s="107" t="s">
        <v>51</v>
      </c>
      <c r="L137" s="29"/>
      <c r="M137" s="29"/>
      <c r="N137" s="29"/>
      <c r="O137" s="29"/>
      <c r="P137" s="29"/>
      <c r="Q137" s="29"/>
    </row>
    <row r="138" spans="1:17" s="30" customFormat="1" x14ac:dyDescent="0.25">
      <c r="A138" s="81">
        <v>43571</v>
      </c>
      <c r="B138" s="110">
        <v>821061200287265</v>
      </c>
      <c r="C138" s="108" t="s">
        <v>82</v>
      </c>
      <c r="D138" s="40"/>
      <c r="E138" s="37" t="s">
        <v>234</v>
      </c>
      <c r="F138" s="38"/>
      <c r="G138" s="79"/>
      <c r="H138" s="121">
        <v>2.85</v>
      </c>
      <c r="I138" s="105" t="s">
        <v>84</v>
      </c>
      <c r="J138" s="106">
        <v>43571</v>
      </c>
      <c r="K138" s="107" t="s">
        <v>85</v>
      </c>
      <c r="L138" s="29"/>
      <c r="M138" s="29"/>
      <c r="N138" s="29"/>
      <c r="O138" s="29"/>
      <c r="P138" s="29"/>
      <c r="Q138" s="29"/>
    </row>
    <row r="139" spans="1:17" s="30" customFormat="1" x14ac:dyDescent="0.25">
      <c r="A139" s="81">
        <v>43559</v>
      </c>
      <c r="B139" s="110">
        <v>196747</v>
      </c>
      <c r="C139" s="108" t="s">
        <v>158</v>
      </c>
      <c r="D139" s="40"/>
      <c r="E139" s="37" t="s">
        <v>235</v>
      </c>
      <c r="F139" s="38"/>
      <c r="G139" s="79"/>
      <c r="H139" s="121">
        <v>246.24</v>
      </c>
      <c r="I139" s="105" t="s">
        <v>236</v>
      </c>
      <c r="J139" s="106">
        <v>43572</v>
      </c>
      <c r="K139" s="107" t="s">
        <v>51</v>
      </c>
      <c r="L139" s="29"/>
      <c r="M139" s="29"/>
      <c r="N139" s="29"/>
      <c r="O139" s="29"/>
      <c r="P139" s="29"/>
      <c r="Q139" s="29"/>
    </row>
    <row r="140" spans="1:17" s="30" customFormat="1" x14ac:dyDescent="0.25">
      <c r="A140" s="81">
        <v>43550</v>
      </c>
      <c r="B140" s="110" t="s">
        <v>237</v>
      </c>
      <c r="C140" s="108" t="s">
        <v>126</v>
      </c>
      <c r="D140" s="40"/>
      <c r="E140" s="37" t="s">
        <v>127</v>
      </c>
      <c r="F140" s="38"/>
      <c r="G140" s="79"/>
      <c r="H140" s="121">
        <v>4073.5</v>
      </c>
      <c r="I140" s="105" t="s">
        <v>238</v>
      </c>
      <c r="J140" s="106">
        <v>43573</v>
      </c>
      <c r="K140" s="107" t="s">
        <v>51</v>
      </c>
      <c r="L140" s="29"/>
      <c r="M140" s="29"/>
      <c r="N140" s="29"/>
      <c r="O140" s="29"/>
      <c r="P140" s="29"/>
      <c r="Q140" s="29"/>
    </row>
    <row r="141" spans="1:17" s="30" customFormat="1" x14ac:dyDescent="0.25">
      <c r="A141" s="81">
        <v>43545</v>
      </c>
      <c r="B141" s="110">
        <v>2829883</v>
      </c>
      <c r="C141" s="108" t="s">
        <v>239</v>
      </c>
      <c r="D141" s="40"/>
      <c r="E141" s="37" t="s">
        <v>241</v>
      </c>
      <c r="F141" s="38"/>
      <c r="G141" s="79"/>
      <c r="H141" s="121">
        <v>1338.28</v>
      </c>
      <c r="I141" s="105" t="s">
        <v>240</v>
      </c>
      <c r="J141" s="106">
        <v>43573</v>
      </c>
      <c r="K141" s="107" t="s">
        <v>51</v>
      </c>
      <c r="L141" s="29"/>
      <c r="M141" s="29"/>
      <c r="N141" s="29"/>
      <c r="O141" s="29"/>
      <c r="P141" s="29"/>
      <c r="Q141" s="29"/>
    </row>
    <row r="142" spans="1:17" s="30" customFormat="1" x14ac:dyDescent="0.25">
      <c r="A142" s="81">
        <v>43560</v>
      </c>
      <c r="B142" s="110">
        <v>152864</v>
      </c>
      <c r="C142" s="108" t="s">
        <v>273</v>
      </c>
      <c r="D142" s="40"/>
      <c r="E142" s="37" t="s">
        <v>242</v>
      </c>
      <c r="F142" s="38"/>
      <c r="G142" s="79"/>
      <c r="H142" s="121">
        <v>1492.34</v>
      </c>
      <c r="I142" s="105" t="s">
        <v>243</v>
      </c>
      <c r="J142" s="106">
        <v>43573</v>
      </c>
      <c r="K142" s="107" t="s">
        <v>51</v>
      </c>
      <c r="L142" s="29"/>
      <c r="M142" s="29"/>
      <c r="N142" s="29"/>
      <c r="O142" s="29"/>
      <c r="P142" s="29"/>
      <c r="Q142" s="29"/>
    </row>
    <row r="143" spans="1:17" s="30" customFormat="1" x14ac:dyDescent="0.25">
      <c r="A143" s="62">
        <v>43552</v>
      </c>
      <c r="B143" s="147">
        <v>48256</v>
      </c>
      <c r="C143" s="70" t="s">
        <v>244</v>
      </c>
      <c r="D143" s="40"/>
      <c r="E143" s="37" t="s">
        <v>245</v>
      </c>
      <c r="F143" s="38"/>
      <c r="G143" s="41"/>
      <c r="H143" s="136">
        <v>1140</v>
      </c>
      <c r="I143" s="67" t="s">
        <v>246</v>
      </c>
      <c r="J143" s="129">
        <v>43573</v>
      </c>
      <c r="K143" s="120" t="s">
        <v>51</v>
      </c>
      <c r="L143" s="29"/>
      <c r="M143" s="29"/>
      <c r="N143" s="29"/>
      <c r="O143" s="29"/>
      <c r="P143" s="29"/>
      <c r="Q143" s="29"/>
    </row>
    <row r="144" spans="1:17" s="30" customFormat="1" x14ac:dyDescent="0.25">
      <c r="A144" s="95">
        <v>43555</v>
      </c>
      <c r="B144" s="148">
        <v>3208</v>
      </c>
      <c r="C144" s="124" t="s">
        <v>247</v>
      </c>
      <c r="D144" s="38"/>
      <c r="E144" s="37" t="s">
        <v>248</v>
      </c>
      <c r="F144" s="38"/>
      <c r="G144" s="96"/>
      <c r="H144" s="149">
        <v>1233.44</v>
      </c>
      <c r="I144" s="127" t="s">
        <v>249</v>
      </c>
      <c r="J144" s="144">
        <v>43573</v>
      </c>
      <c r="K144" s="131" t="s">
        <v>81</v>
      </c>
      <c r="L144" s="29"/>
      <c r="M144" s="29"/>
      <c r="N144" s="29"/>
      <c r="O144" s="29"/>
      <c r="P144" s="29"/>
      <c r="Q144" s="29"/>
    </row>
    <row r="145" spans="1:17" s="30" customFormat="1" x14ac:dyDescent="0.25">
      <c r="A145" s="81">
        <v>43525</v>
      </c>
      <c r="B145" s="110">
        <v>1471060299481</v>
      </c>
      <c r="C145" s="108" t="s">
        <v>250</v>
      </c>
      <c r="D145" s="40"/>
      <c r="E145" s="37" t="s">
        <v>251</v>
      </c>
      <c r="F145" s="38"/>
      <c r="G145" s="79"/>
      <c r="H145" s="121">
        <v>4914.03</v>
      </c>
      <c r="I145" s="105" t="s">
        <v>252</v>
      </c>
      <c r="J145" s="106">
        <v>43573</v>
      </c>
      <c r="K145" s="107" t="s">
        <v>157</v>
      </c>
      <c r="L145" s="29"/>
      <c r="M145" s="29"/>
      <c r="N145" s="29"/>
      <c r="O145" s="29"/>
      <c r="P145" s="29"/>
      <c r="Q145" s="29"/>
    </row>
    <row r="146" spans="1:17" s="30" customFormat="1" x14ac:dyDescent="0.25">
      <c r="A146" s="81">
        <v>43525</v>
      </c>
      <c r="B146" s="110">
        <v>1471014934481</v>
      </c>
      <c r="C146" s="108" t="s">
        <v>250</v>
      </c>
      <c r="D146" s="40"/>
      <c r="E146" s="37" t="s">
        <v>253</v>
      </c>
      <c r="F146" s="38"/>
      <c r="G146" s="79"/>
      <c r="H146" s="121">
        <v>743.42</v>
      </c>
      <c r="I146" s="105" t="s">
        <v>252</v>
      </c>
      <c r="J146" s="106">
        <v>43573</v>
      </c>
      <c r="K146" s="107" t="s">
        <v>157</v>
      </c>
      <c r="L146" s="29"/>
      <c r="M146" s="29"/>
      <c r="N146" s="29"/>
      <c r="O146" s="29"/>
      <c r="P146" s="29"/>
      <c r="Q146" s="29"/>
    </row>
    <row r="147" spans="1:17" s="30" customFormat="1" x14ac:dyDescent="0.25">
      <c r="A147" s="81">
        <v>43525</v>
      </c>
      <c r="B147" s="110">
        <v>2631</v>
      </c>
      <c r="C147" s="108" t="s">
        <v>254</v>
      </c>
      <c r="D147" s="40"/>
      <c r="E147" s="37" t="s">
        <v>255</v>
      </c>
      <c r="F147" s="38"/>
      <c r="G147" s="79"/>
      <c r="H147" s="121">
        <v>66</v>
      </c>
      <c r="I147" s="105" t="s">
        <v>256</v>
      </c>
      <c r="J147" s="106">
        <v>43573</v>
      </c>
      <c r="K147" s="107" t="s">
        <v>81</v>
      </c>
      <c r="L147" s="29"/>
      <c r="M147" s="29"/>
      <c r="N147" s="29"/>
      <c r="O147" s="29"/>
      <c r="P147" s="29"/>
      <c r="Q147" s="29"/>
    </row>
    <row r="148" spans="1:17" s="30" customFormat="1" x14ac:dyDescent="0.25">
      <c r="A148" s="81">
        <v>43525</v>
      </c>
      <c r="B148" s="110">
        <v>553558510025398</v>
      </c>
      <c r="C148" s="108" t="s">
        <v>257</v>
      </c>
      <c r="D148" s="40"/>
      <c r="E148" s="37" t="s">
        <v>258</v>
      </c>
      <c r="F148" s="38"/>
      <c r="G148" s="79"/>
      <c r="H148" s="121">
        <v>5276.3</v>
      </c>
      <c r="I148" s="105" t="s">
        <v>142</v>
      </c>
      <c r="J148" s="106">
        <v>43577</v>
      </c>
      <c r="K148" s="107" t="s">
        <v>24</v>
      </c>
      <c r="L148" s="29"/>
      <c r="M148" s="29"/>
      <c r="N148" s="29"/>
      <c r="O148" s="29"/>
      <c r="P148" s="29"/>
      <c r="Q148" s="29"/>
    </row>
    <row r="149" spans="1:17" s="30" customFormat="1" x14ac:dyDescent="0.25">
      <c r="A149" s="81">
        <v>43543</v>
      </c>
      <c r="B149" s="110" t="s">
        <v>259</v>
      </c>
      <c r="C149" s="108" t="s">
        <v>260</v>
      </c>
      <c r="D149" s="40"/>
      <c r="E149" s="37" t="s">
        <v>261</v>
      </c>
      <c r="F149" s="38"/>
      <c r="G149" s="79"/>
      <c r="H149" s="121">
        <v>1249.5999999999999</v>
      </c>
      <c r="I149" s="105" t="s">
        <v>262</v>
      </c>
      <c r="J149" s="106">
        <v>43577</v>
      </c>
      <c r="K149" s="107" t="s">
        <v>51</v>
      </c>
      <c r="L149" s="29"/>
      <c r="M149" s="29"/>
      <c r="N149" s="29"/>
      <c r="O149" s="29"/>
      <c r="P149" s="29"/>
      <c r="Q149" s="29"/>
    </row>
    <row r="150" spans="1:17" s="30" customFormat="1" x14ac:dyDescent="0.25">
      <c r="A150" s="81">
        <v>43549</v>
      </c>
      <c r="B150" s="110">
        <v>200416</v>
      </c>
      <c r="C150" s="108" t="s">
        <v>263</v>
      </c>
      <c r="D150" s="40"/>
      <c r="E150" s="37" t="s">
        <v>264</v>
      </c>
      <c r="F150" s="38"/>
      <c r="G150" s="79"/>
      <c r="H150" s="121">
        <v>2998.82</v>
      </c>
      <c r="I150" s="105" t="s">
        <v>265</v>
      </c>
      <c r="J150" s="106">
        <v>43577</v>
      </c>
      <c r="K150" s="107" t="s">
        <v>51</v>
      </c>
      <c r="L150" s="29"/>
      <c r="M150" s="29"/>
      <c r="N150" s="29"/>
      <c r="O150" s="29"/>
      <c r="P150" s="29"/>
      <c r="Q150" s="29"/>
    </row>
    <row r="151" spans="1:17" s="30" customFormat="1" x14ac:dyDescent="0.25">
      <c r="A151" s="81">
        <v>43525</v>
      </c>
      <c r="B151" s="110">
        <v>0</v>
      </c>
      <c r="C151" s="108" t="s">
        <v>282</v>
      </c>
      <c r="D151" s="40"/>
      <c r="E151" s="37" t="s">
        <v>110</v>
      </c>
      <c r="F151" s="38"/>
      <c r="G151" s="79"/>
      <c r="H151" s="121">
        <v>324.35000000000002</v>
      </c>
      <c r="I151" s="105" t="s">
        <v>266</v>
      </c>
      <c r="J151" s="106">
        <v>43577</v>
      </c>
      <c r="K151" s="107" t="s">
        <v>51</v>
      </c>
      <c r="L151" s="29"/>
      <c r="M151" s="29"/>
      <c r="N151" s="29"/>
      <c r="O151" s="29"/>
      <c r="P151" s="29"/>
      <c r="Q151" s="29"/>
    </row>
    <row r="152" spans="1:17" s="30" customFormat="1" x14ac:dyDescent="0.25">
      <c r="A152" s="81">
        <v>43553</v>
      </c>
      <c r="B152" s="110" t="s">
        <v>267</v>
      </c>
      <c r="C152" s="108" t="s">
        <v>152</v>
      </c>
      <c r="D152" s="40"/>
      <c r="E152" s="37" t="s">
        <v>268</v>
      </c>
      <c r="F152" s="38"/>
      <c r="G152" s="79"/>
      <c r="H152" s="121">
        <v>1558.3</v>
      </c>
      <c r="I152" s="105" t="s">
        <v>269</v>
      </c>
      <c r="J152" s="106">
        <v>43577</v>
      </c>
      <c r="K152" s="107" t="s">
        <v>51</v>
      </c>
      <c r="L152" s="29"/>
      <c r="M152" s="29"/>
      <c r="N152" s="29"/>
      <c r="O152" s="29"/>
      <c r="P152" s="29"/>
      <c r="Q152" s="29"/>
    </row>
    <row r="153" spans="1:17" s="30" customFormat="1" x14ac:dyDescent="0.25">
      <c r="A153" s="81">
        <v>43560</v>
      </c>
      <c r="B153" s="110">
        <v>196917</v>
      </c>
      <c r="C153" s="108" t="s">
        <v>270</v>
      </c>
      <c r="D153" s="40"/>
      <c r="E153" s="37" t="s">
        <v>271</v>
      </c>
      <c r="F153" s="38"/>
      <c r="G153" s="79"/>
      <c r="H153" s="121">
        <v>569.4</v>
      </c>
      <c r="I153" s="105" t="s">
        <v>272</v>
      </c>
      <c r="J153" s="106">
        <v>43577</v>
      </c>
      <c r="K153" s="107" t="s">
        <v>51</v>
      </c>
      <c r="L153" s="29"/>
      <c r="M153" s="29"/>
      <c r="N153" s="29"/>
      <c r="O153" s="29"/>
      <c r="P153" s="29"/>
      <c r="Q153" s="29"/>
    </row>
    <row r="154" spans="1:17" s="30" customFormat="1" x14ac:dyDescent="0.25">
      <c r="A154" s="81">
        <v>43563</v>
      </c>
      <c r="B154" s="110">
        <v>152931</v>
      </c>
      <c r="C154" s="108" t="s">
        <v>273</v>
      </c>
      <c r="D154" s="40"/>
      <c r="E154" s="37" t="s">
        <v>274</v>
      </c>
      <c r="F154" s="38"/>
      <c r="G154" s="79"/>
      <c r="H154" s="121">
        <v>1654.2</v>
      </c>
      <c r="I154" s="105" t="s">
        <v>275</v>
      </c>
      <c r="J154" s="106">
        <v>43577</v>
      </c>
      <c r="K154" s="107" t="s">
        <v>51</v>
      </c>
      <c r="L154" s="29"/>
      <c r="M154" s="29"/>
      <c r="N154" s="29"/>
      <c r="O154" s="29"/>
      <c r="P154" s="29"/>
      <c r="Q154" s="29"/>
    </row>
    <row r="155" spans="1:17" s="30" customFormat="1" x14ac:dyDescent="0.25">
      <c r="A155" s="81">
        <v>43565</v>
      </c>
      <c r="B155" s="110">
        <v>154204</v>
      </c>
      <c r="C155" s="108" t="s">
        <v>273</v>
      </c>
      <c r="D155" s="40"/>
      <c r="E155" s="37" t="s">
        <v>276</v>
      </c>
      <c r="F155" s="38"/>
      <c r="G155" s="79"/>
      <c r="H155" s="121">
        <v>1453.4</v>
      </c>
      <c r="I155" s="105" t="s">
        <v>277</v>
      </c>
      <c r="J155" s="106">
        <v>43578</v>
      </c>
      <c r="K155" s="107" t="s">
        <v>51</v>
      </c>
      <c r="L155" s="29"/>
      <c r="M155" s="29"/>
      <c r="N155" s="29"/>
      <c r="O155" s="29"/>
      <c r="P155" s="29"/>
      <c r="Q155" s="29"/>
    </row>
    <row r="156" spans="1:17" s="30" customFormat="1" x14ac:dyDescent="0.25">
      <c r="A156" s="81">
        <v>43566</v>
      </c>
      <c r="B156" s="110">
        <v>40682</v>
      </c>
      <c r="C156" s="108" t="s">
        <v>219</v>
      </c>
      <c r="D156" s="40"/>
      <c r="E156" s="37" t="s">
        <v>278</v>
      </c>
      <c r="F156" s="38"/>
      <c r="G156" s="79"/>
      <c r="H156" s="121">
        <v>1621.16</v>
      </c>
      <c r="I156" s="105" t="s">
        <v>279</v>
      </c>
      <c r="J156" s="106">
        <v>43578</v>
      </c>
      <c r="K156" s="107" t="s">
        <v>51</v>
      </c>
      <c r="L156" s="29"/>
      <c r="M156" s="29"/>
      <c r="N156" s="29"/>
      <c r="O156" s="29"/>
      <c r="P156" s="29"/>
      <c r="Q156" s="29"/>
    </row>
    <row r="157" spans="1:17" s="30" customFormat="1" x14ac:dyDescent="0.25">
      <c r="A157" s="81">
        <v>43578</v>
      </c>
      <c r="B157" s="110">
        <v>831131200349177</v>
      </c>
      <c r="C157" s="108" t="s">
        <v>82</v>
      </c>
      <c r="D157" s="40"/>
      <c r="E157" s="37" t="s">
        <v>234</v>
      </c>
      <c r="F157" s="38"/>
      <c r="G157" s="79"/>
      <c r="H157" s="121">
        <v>2.85</v>
      </c>
      <c r="I157" s="105" t="s">
        <v>84</v>
      </c>
      <c r="J157" s="106">
        <v>43578</v>
      </c>
      <c r="K157" s="107" t="s">
        <v>85</v>
      </c>
      <c r="L157" s="29"/>
      <c r="M157" s="29"/>
      <c r="N157" s="29"/>
      <c r="O157" s="29"/>
      <c r="P157" s="29"/>
      <c r="Q157" s="29"/>
    </row>
    <row r="158" spans="1:17" s="30" customFormat="1" x14ac:dyDescent="0.25">
      <c r="A158" s="81">
        <v>43556</v>
      </c>
      <c r="B158" s="110">
        <v>556882510192177</v>
      </c>
      <c r="C158" s="108" t="s">
        <v>280</v>
      </c>
      <c r="D158" s="40"/>
      <c r="E158" s="37" t="s">
        <v>281</v>
      </c>
      <c r="F158" s="38"/>
      <c r="G158" s="79"/>
      <c r="H158" s="121">
        <v>1372.71</v>
      </c>
      <c r="I158" s="105" t="s">
        <v>277</v>
      </c>
      <c r="J158" s="106">
        <v>43579</v>
      </c>
      <c r="K158" s="107" t="s">
        <v>51</v>
      </c>
      <c r="L158" s="29"/>
      <c r="M158" s="29"/>
      <c r="N158" s="29"/>
      <c r="O158" s="29"/>
      <c r="P158" s="29"/>
      <c r="Q158" s="29"/>
    </row>
    <row r="159" spans="1:17" s="30" customFormat="1" x14ac:dyDescent="0.25">
      <c r="A159" s="81">
        <v>43551</v>
      </c>
      <c r="B159" s="110" t="s">
        <v>283</v>
      </c>
      <c r="C159" s="108" t="s">
        <v>284</v>
      </c>
      <c r="D159" s="40"/>
      <c r="E159" s="37" t="s">
        <v>285</v>
      </c>
      <c r="F159" s="38"/>
      <c r="G159" s="79"/>
      <c r="H159" s="121">
        <v>855</v>
      </c>
      <c r="I159" s="105" t="s">
        <v>286</v>
      </c>
      <c r="J159" s="106">
        <v>43579</v>
      </c>
      <c r="K159" s="107" t="s">
        <v>51</v>
      </c>
      <c r="L159" s="29"/>
      <c r="M159" s="29"/>
      <c r="N159" s="29"/>
      <c r="O159" s="29"/>
      <c r="P159" s="29"/>
      <c r="Q159" s="29"/>
    </row>
    <row r="160" spans="1:17" s="30" customFormat="1" x14ac:dyDescent="0.25">
      <c r="A160" s="81">
        <v>43566</v>
      </c>
      <c r="B160" s="110">
        <v>197966</v>
      </c>
      <c r="C160" s="108" t="s">
        <v>287</v>
      </c>
      <c r="D160" s="40"/>
      <c r="E160" s="37" t="s">
        <v>77</v>
      </c>
      <c r="F160" s="38"/>
      <c r="G160" s="79"/>
      <c r="H160" s="121">
        <v>1739.1</v>
      </c>
      <c r="I160" s="105" t="s">
        <v>288</v>
      </c>
      <c r="J160" s="106">
        <v>43579</v>
      </c>
      <c r="K160" s="107" t="s">
        <v>51</v>
      </c>
      <c r="L160" s="29"/>
      <c r="M160" s="29"/>
      <c r="N160" s="29"/>
      <c r="O160" s="29"/>
      <c r="P160" s="29"/>
      <c r="Q160" s="29"/>
    </row>
    <row r="161" spans="1:17" s="30" customFormat="1" x14ac:dyDescent="0.25">
      <c r="A161" s="81">
        <v>43577</v>
      </c>
      <c r="B161" s="110">
        <v>1750</v>
      </c>
      <c r="C161" s="108" t="s">
        <v>289</v>
      </c>
      <c r="D161" s="40"/>
      <c r="E161" s="37" t="s">
        <v>290</v>
      </c>
      <c r="F161" s="38"/>
      <c r="G161" s="79"/>
      <c r="H161" s="121">
        <v>2507.5</v>
      </c>
      <c r="I161" s="105" t="s">
        <v>291</v>
      </c>
      <c r="J161" s="106">
        <v>43579</v>
      </c>
      <c r="K161" s="107" t="s">
        <v>51</v>
      </c>
      <c r="L161" s="29"/>
      <c r="M161" s="29"/>
      <c r="N161" s="29"/>
      <c r="O161" s="29"/>
      <c r="P161" s="29"/>
      <c r="Q161" s="29"/>
    </row>
    <row r="162" spans="1:17" s="30" customFormat="1" x14ac:dyDescent="0.25">
      <c r="A162" s="81"/>
      <c r="B162" s="110"/>
      <c r="C162" s="108" t="s">
        <v>292</v>
      </c>
      <c r="D162" s="40"/>
      <c r="E162" s="37" t="s">
        <v>79</v>
      </c>
      <c r="F162" s="38"/>
      <c r="G162" s="79"/>
      <c r="H162" s="121">
        <v>110.62</v>
      </c>
      <c r="I162" s="105" t="s">
        <v>293</v>
      </c>
      <c r="J162" s="106">
        <v>43579</v>
      </c>
      <c r="K162" s="107" t="s">
        <v>81</v>
      </c>
      <c r="L162" s="29"/>
      <c r="M162" s="29"/>
      <c r="N162" s="29"/>
      <c r="O162" s="29"/>
      <c r="P162" s="29"/>
      <c r="Q162" s="29"/>
    </row>
    <row r="163" spans="1:17" s="30" customFormat="1" x14ac:dyDescent="0.25">
      <c r="A163" s="81">
        <v>43579</v>
      </c>
      <c r="B163" s="110">
        <v>831141200192350</v>
      </c>
      <c r="C163" s="108" t="s">
        <v>82</v>
      </c>
      <c r="D163" s="40"/>
      <c r="E163" s="37" t="s">
        <v>212</v>
      </c>
      <c r="F163" s="38"/>
      <c r="G163" s="79"/>
      <c r="H163" s="121">
        <v>1.18</v>
      </c>
      <c r="I163" s="105" t="s">
        <v>84</v>
      </c>
      <c r="J163" s="106">
        <v>43579</v>
      </c>
      <c r="K163" s="107" t="s">
        <v>85</v>
      </c>
      <c r="L163" s="29"/>
      <c r="M163" s="29"/>
      <c r="N163" s="29"/>
      <c r="O163" s="29"/>
      <c r="P163" s="29"/>
      <c r="Q163" s="29"/>
    </row>
    <row r="164" spans="1:17" s="30" customFormat="1" x14ac:dyDescent="0.25">
      <c r="A164" s="81">
        <v>43557</v>
      </c>
      <c r="B164" s="110">
        <v>2140213</v>
      </c>
      <c r="C164" s="108" t="s">
        <v>294</v>
      </c>
      <c r="D164" s="40"/>
      <c r="E164" s="37" t="s">
        <v>295</v>
      </c>
      <c r="F164" s="38"/>
      <c r="G164" s="79"/>
      <c r="H164" s="121">
        <v>196.97</v>
      </c>
      <c r="I164" s="105" t="s">
        <v>296</v>
      </c>
      <c r="J164" s="106">
        <v>43580</v>
      </c>
      <c r="K164" s="107" t="s">
        <v>51</v>
      </c>
      <c r="L164" s="29"/>
      <c r="M164" s="29"/>
      <c r="N164" s="29"/>
      <c r="O164" s="29"/>
      <c r="P164" s="29"/>
      <c r="Q164" s="29"/>
    </row>
    <row r="165" spans="1:17" s="30" customFormat="1" x14ac:dyDescent="0.25">
      <c r="A165" s="81">
        <v>43544</v>
      </c>
      <c r="B165" s="110">
        <v>553519</v>
      </c>
      <c r="C165" s="108" t="s">
        <v>297</v>
      </c>
      <c r="D165" s="40"/>
      <c r="E165" s="37" t="s">
        <v>69</v>
      </c>
      <c r="F165" s="38"/>
      <c r="G165" s="79"/>
      <c r="H165" s="121">
        <v>9679.1</v>
      </c>
      <c r="I165" s="105" t="s">
        <v>298</v>
      </c>
      <c r="J165" s="106">
        <v>43580</v>
      </c>
      <c r="K165" s="107" t="s">
        <v>51</v>
      </c>
      <c r="L165" s="29"/>
      <c r="M165" s="29"/>
      <c r="N165" s="29"/>
      <c r="O165" s="29"/>
      <c r="P165" s="29"/>
      <c r="Q165" s="29"/>
    </row>
    <row r="166" spans="1:17" s="30" customFormat="1" x14ac:dyDescent="0.25">
      <c r="A166" s="81">
        <v>43549</v>
      </c>
      <c r="B166" s="110">
        <v>2833291</v>
      </c>
      <c r="C166" s="108" t="s">
        <v>239</v>
      </c>
      <c r="D166" s="40"/>
      <c r="E166" s="37" t="s">
        <v>299</v>
      </c>
      <c r="F166" s="38"/>
      <c r="G166" s="79"/>
      <c r="H166" s="121">
        <v>441</v>
      </c>
      <c r="I166" s="105" t="s">
        <v>300</v>
      </c>
      <c r="J166" s="106">
        <v>43580</v>
      </c>
      <c r="K166" s="107" t="s">
        <v>51</v>
      </c>
      <c r="L166" s="29"/>
      <c r="M166" s="29"/>
      <c r="N166" s="29"/>
      <c r="O166" s="29"/>
      <c r="P166" s="29"/>
      <c r="Q166" s="29"/>
    </row>
    <row r="167" spans="1:17" s="30" customFormat="1" x14ac:dyDescent="0.25">
      <c r="A167" s="81">
        <v>43552</v>
      </c>
      <c r="B167" s="110" t="s">
        <v>301</v>
      </c>
      <c r="C167" s="152" t="s">
        <v>302</v>
      </c>
      <c r="D167" s="40"/>
      <c r="E167" s="37" t="s">
        <v>303</v>
      </c>
      <c r="F167" s="38"/>
      <c r="G167" s="79"/>
      <c r="H167" s="121">
        <v>4508.5200000000004</v>
      </c>
      <c r="I167" s="105" t="s">
        <v>304</v>
      </c>
      <c r="J167" s="106">
        <v>43580</v>
      </c>
      <c r="K167" s="107" t="s">
        <v>51</v>
      </c>
      <c r="L167" s="29"/>
      <c r="M167" s="29"/>
      <c r="N167" s="29"/>
      <c r="O167" s="29"/>
      <c r="P167" s="29"/>
      <c r="Q167" s="29"/>
    </row>
    <row r="168" spans="1:17" s="30" customFormat="1" x14ac:dyDescent="0.25">
      <c r="A168" s="81">
        <v>43580</v>
      </c>
      <c r="B168" s="110">
        <v>2829883</v>
      </c>
      <c r="C168" s="108" t="s">
        <v>239</v>
      </c>
      <c r="D168" s="40"/>
      <c r="E168" s="37" t="s">
        <v>305</v>
      </c>
      <c r="F168" s="38"/>
      <c r="G168" s="79"/>
      <c r="H168" s="121">
        <v>1338.27</v>
      </c>
      <c r="I168" s="105" t="s">
        <v>306</v>
      </c>
      <c r="J168" s="106">
        <v>43580</v>
      </c>
      <c r="K168" s="107" t="s">
        <v>51</v>
      </c>
      <c r="L168" s="29"/>
      <c r="M168" s="29"/>
      <c r="N168" s="29"/>
      <c r="O168" s="29"/>
      <c r="P168" s="29"/>
      <c r="Q168" s="29"/>
    </row>
    <row r="169" spans="1:17" s="30" customFormat="1" x14ac:dyDescent="0.25">
      <c r="A169" s="81">
        <v>43571</v>
      </c>
      <c r="B169" s="110" t="s">
        <v>307</v>
      </c>
      <c r="C169" s="108" t="s">
        <v>126</v>
      </c>
      <c r="D169" s="40"/>
      <c r="E169" s="37" t="s">
        <v>127</v>
      </c>
      <c r="F169" s="38"/>
      <c r="G169" s="79"/>
      <c r="H169" s="121">
        <v>4271.5</v>
      </c>
      <c r="I169" s="105" t="s">
        <v>308</v>
      </c>
      <c r="J169" s="106">
        <v>43580</v>
      </c>
      <c r="K169" s="107" t="s">
        <v>51</v>
      </c>
      <c r="L169" s="29"/>
      <c r="M169" s="29"/>
      <c r="N169" s="29"/>
      <c r="O169" s="29"/>
      <c r="P169" s="29"/>
      <c r="Q169" s="29"/>
    </row>
    <row r="170" spans="1:17" s="30" customFormat="1" x14ac:dyDescent="0.25">
      <c r="A170" s="81">
        <v>43580</v>
      </c>
      <c r="B170" s="110">
        <v>871150800226397</v>
      </c>
      <c r="C170" s="108" t="s">
        <v>82</v>
      </c>
      <c r="D170" s="40"/>
      <c r="E170" s="37" t="s">
        <v>309</v>
      </c>
      <c r="F170" s="38"/>
      <c r="G170" s="79"/>
      <c r="H170" s="121">
        <v>51.9</v>
      </c>
      <c r="I170" s="105" t="s">
        <v>84</v>
      </c>
      <c r="J170" s="106">
        <v>43580</v>
      </c>
      <c r="K170" s="107" t="s">
        <v>85</v>
      </c>
      <c r="L170" s="29"/>
      <c r="M170" s="29"/>
      <c r="N170" s="29"/>
      <c r="O170" s="29"/>
      <c r="P170" s="29"/>
      <c r="Q170" s="29"/>
    </row>
    <row r="171" spans="1:17" s="30" customFormat="1" x14ac:dyDescent="0.25">
      <c r="A171" s="81">
        <v>43580</v>
      </c>
      <c r="B171" s="110">
        <v>871150904152217</v>
      </c>
      <c r="C171" s="108" t="s">
        <v>82</v>
      </c>
      <c r="D171" s="40"/>
      <c r="E171" s="37" t="s">
        <v>310</v>
      </c>
      <c r="F171" s="38"/>
      <c r="G171" s="79"/>
      <c r="H171" s="121">
        <v>80</v>
      </c>
      <c r="I171" s="105" t="s">
        <v>84</v>
      </c>
      <c r="J171" s="106">
        <v>43580</v>
      </c>
      <c r="K171" s="107" t="s">
        <v>85</v>
      </c>
      <c r="L171" s="29"/>
      <c r="M171" s="29"/>
      <c r="N171" s="29"/>
      <c r="O171" s="29"/>
      <c r="P171" s="29"/>
      <c r="Q171" s="29"/>
    </row>
    <row r="172" spans="1:17" s="30" customFormat="1" x14ac:dyDescent="0.25">
      <c r="A172" s="81">
        <v>43566</v>
      </c>
      <c r="B172" s="110" t="s">
        <v>311</v>
      </c>
      <c r="C172" s="108" t="s">
        <v>162</v>
      </c>
      <c r="D172" s="40"/>
      <c r="E172" s="37" t="s">
        <v>312</v>
      </c>
      <c r="F172" s="38"/>
      <c r="G172" s="79"/>
      <c r="H172" s="121">
        <v>755</v>
      </c>
      <c r="I172" s="105" t="s">
        <v>313</v>
      </c>
      <c r="J172" s="106">
        <v>43581</v>
      </c>
      <c r="K172" s="107" t="s">
        <v>51</v>
      </c>
      <c r="L172" s="29"/>
      <c r="M172" s="29"/>
      <c r="N172" s="29"/>
      <c r="O172" s="29"/>
      <c r="P172" s="29"/>
      <c r="Q172" s="29"/>
    </row>
    <row r="173" spans="1:17" s="30" customFormat="1" x14ac:dyDescent="0.25">
      <c r="A173" s="81">
        <v>43552</v>
      </c>
      <c r="B173" s="110">
        <v>1718162</v>
      </c>
      <c r="C173" s="108" t="s">
        <v>314</v>
      </c>
      <c r="D173" s="40"/>
      <c r="E173" s="37" t="s">
        <v>316</v>
      </c>
      <c r="F173" s="38"/>
      <c r="G173" s="79"/>
      <c r="H173" s="121">
        <v>1569.1</v>
      </c>
      <c r="I173" s="105" t="s">
        <v>317</v>
      </c>
      <c r="J173" s="106">
        <v>43584</v>
      </c>
      <c r="K173" s="107" t="s">
        <v>51</v>
      </c>
      <c r="L173" s="29"/>
      <c r="M173" s="29"/>
      <c r="N173" s="29"/>
      <c r="O173" s="29"/>
      <c r="P173" s="29"/>
      <c r="Q173" s="29"/>
    </row>
    <row r="174" spans="1:17" s="30" customFormat="1" x14ac:dyDescent="0.25">
      <c r="A174" s="81">
        <v>43493</v>
      </c>
      <c r="B174" s="110">
        <v>154904</v>
      </c>
      <c r="C174" s="108" t="s">
        <v>318</v>
      </c>
      <c r="D174" s="40"/>
      <c r="E174" s="37" t="s">
        <v>319</v>
      </c>
      <c r="F174" s="38"/>
      <c r="G174" s="79"/>
      <c r="H174" s="121">
        <v>2207.9699999999998</v>
      </c>
      <c r="I174" s="105" t="s">
        <v>320</v>
      </c>
      <c r="J174" s="106">
        <v>43584</v>
      </c>
      <c r="K174" s="107" t="s">
        <v>51</v>
      </c>
      <c r="L174" s="29"/>
      <c r="M174" s="29"/>
      <c r="N174" s="29"/>
      <c r="O174" s="29"/>
      <c r="P174" s="29"/>
      <c r="Q174" s="29"/>
    </row>
    <row r="175" spans="1:17" s="30" customFormat="1" x14ac:dyDescent="0.25">
      <c r="A175" s="81">
        <v>43560</v>
      </c>
      <c r="B175" s="110" t="s">
        <v>321</v>
      </c>
      <c r="C175" s="108" t="s">
        <v>152</v>
      </c>
      <c r="D175" s="40"/>
      <c r="E175" s="37" t="s">
        <v>215</v>
      </c>
      <c r="F175" s="38"/>
      <c r="G175" s="79"/>
      <c r="H175" s="121">
        <v>1385.3</v>
      </c>
      <c r="I175" s="105" t="s">
        <v>322</v>
      </c>
      <c r="J175" s="106">
        <v>43584</v>
      </c>
      <c r="K175" s="107" t="s">
        <v>51</v>
      </c>
      <c r="L175" s="29"/>
      <c r="M175" s="29"/>
      <c r="N175" s="29"/>
      <c r="O175" s="29"/>
      <c r="P175" s="29"/>
      <c r="Q175" s="29"/>
    </row>
    <row r="176" spans="1:17" s="30" customFormat="1" x14ac:dyDescent="0.25">
      <c r="A176" s="81">
        <v>43570</v>
      </c>
      <c r="B176" s="110">
        <v>198547</v>
      </c>
      <c r="C176" s="108" t="s">
        <v>323</v>
      </c>
      <c r="D176" s="40"/>
      <c r="E176" s="37" t="s">
        <v>271</v>
      </c>
      <c r="F176" s="38"/>
      <c r="G176" s="79"/>
      <c r="H176" s="121">
        <v>760</v>
      </c>
      <c r="I176" s="105" t="s">
        <v>324</v>
      </c>
      <c r="J176" s="106">
        <v>43584</v>
      </c>
      <c r="K176" s="107" t="s">
        <v>51</v>
      </c>
      <c r="L176" s="29"/>
      <c r="M176" s="29"/>
      <c r="N176" s="29"/>
      <c r="O176" s="29"/>
      <c r="P176" s="29"/>
      <c r="Q176" s="29"/>
    </row>
    <row r="177" spans="1:17" s="30" customFormat="1" x14ac:dyDescent="0.25">
      <c r="A177" s="81">
        <v>43570</v>
      </c>
      <c r="B177" s="110" t="s">
        <v>325</v>
      </c>
      <c r="C177" s="108" t="s">
        <v>326</v>
      </c>
      <c r="D177" s="40"/>
      <c r="E177" s="37" t="s">
        <v>327</v>
      </c>
      <c r="F177" s="38"/>
      <c r="G177" s="79"/>
      <c r="H177" s="121">
        <v>2682</v>
      </c>
      <c r="I177" s="105" t="s">
        <v>328</v>
      </c>
      <c r="J177" s="106">
        <v>43584</v>
      </c>
      <c r="K177" s="107" t="s">
        <v>51</v>
      </c>
      <c r="L177" s="29"/>
      <c r="M177" s="29"/>
      <c r="N177" s="29"/>
      <c r="O177" s="29"/>
      <c r="P177" s="29"/>
      <c r="Q177" s="29"/>
    </row>
    <row r="178" spans="1:17" s="30" customFormat="1" x14ac:dyDescent="0.25">
      <c r="A178" s="81">
        <v>43580</v>
      </c>
      <c r="B178" s="110">
        <v>30</v>
      </c>
      <c r="C178" s="108" t="s">
        <v>329</v>
      </c>
      <c r="D178" s="40"/>
      <c r="E178" s="37" t="s">
        <v>330</v>
      </c>
      <c r="F178" s="38"/>
      <c r="G178" s="79"/>
      <c r="H178" s="121">
        <v>735</v>
      </c>
      <c r="I178" s="105" t="s">
        <v>331</v>
      </c>
      <c r="J178" s="106">
        <v>43584</v>
      </c>
      <c r="K178" s="107" t="s">
        <v>51</v>
      </c>
      <c r="L178" s="29"/>
      <c r="M178" s="29"/>
      <c r="N178" s="29"/>
      <c r="O178" s="29"/>
      <c r="P178" s="29"/>
      <c r="Q178" s="29"/>
    </row>
    <row r="179" spans="1:17" s="30" customFormat="1" x14ac:dyDescent="0.25">
      <c r="A179" s="62">
        <v>43584</v>
      </c>
      <c r="B179" s="147">
        <v>871191200951805</v>
      </c>
      <c r="C179" s="70" t="s">
        <v>82</v>
      </c>
      <c r="D179" s="40"/>
      <c r="E179" s="37" t="s">
        <v>226</v>
      </c>
      <c r="F179" s="38"/>
      <c r="G179" s="41"/>
      <c r="H179" s="136">
        <v>10.18</v>
      </c>
      <c r="I179" s="67" t="s">
        <v>84</v>
      </c>
      <c r="J179" s="129">
        <v>43584</v>
      </c>
      <c r="K179" s="120" t="s">
        <v>51</v>
      </c>
      <c r="L179" s="29"/>
      <c r="M179" s="29"/>
      <c r="N179" s="29"/>
      <c r="O179" s="29"/>
      <c r="P179" s="29"/>
      <c r="Q179" s="29"/>
    </row>
    <row r="180" spans="1:17" s="30" customFormat="1" x14ac:dyDescent="0.25">
      <c r="A180" s="61">
        <v>43569</v>
      </c>
      <c r="B180" s="151">
        <v>61</v>
      </c>
      <c r="C180" s="63" t="s">
        <v>224</v>
      </c>
      <c r="D180" s="38"/>
      <c r="E180" s="37" t="s">
        <v>63</v>
      </c>
      <c r="F180" s="38"/>
      <c r="G180" s="36"/>
      <c r="H180" s="109">
        <v>4800</v>
      </c>
      <c r="I180" s="65" t="s">
        <v>332</v>
      </c>
      <c r="J180" s="145">
        <v>43585</v>
      </c>
      <c r="K180" s="74" t="s">
        <v>24</v>
      </c>
      <c r="L180" s="29"/>
      <c r="M180" s="29"/>
      <c r="N180" s="29"/>
      <c r="O180" s="29"/>
      <c r="P180" s="29"/>
      <c r="Q180" s="29"/>
    </row>
    <row r="181" spans="1:17" s="30" customFormat="1" x14ac:dyDescent="0.25">
      <c r="A181" s="61">
        <v>43572</v>
      </c>
      <c r="B181" s="151">
        <v>41006</v>
      </c>
      <c r="C181" s="63" t="s">
        <v>219</v>
      </c>
      <c r="D181" s="38"/>
      <c r="E181" s="37" t="s">
        <v>333</v>
      </c>
      <c r="F181" s="38"/>
      <c r="G181" s="36"/>
      <c r="H181" s="109">
        <v>1386</v>
      </c>
      <c r="I181" s="65" t="s">
        <v>334</v>
      </c>
      <c r="J181" s="145">
        <v>43585</v>
      </c>
      <c r="K181" s="74" t="s">
        <v>85</v>
      </c>
      <c r="L181" s="29"/>
      <c r="M181" s="29"/>
      <c r="N181" s="29"/>
      <c r="O181" s="29"/>
      <c r="P181" s="29"/>
      <c r="Q181" s="29"/>
    </row>
    <row r="182" spans="1:17" s="30" customFormat="1" x14ac:dyDescent="0.25">
      <c r="A182" s="95">
        <v>43578</v>
      </c>
      <c r="B182" s="148">
        <v>65272</v>
      </c>
      <c r="C182" s="124" t="s">
        <v>74</v>
      </c>
      <c r="D182" s="38"/>
      <c r="E182" s="37" t="s">
        <v>232</v>
      </c>
      <c r="F182" s="38"/>
      <c r="G182" s="96"/>
      <c r="H182" s="149">
        <v>1908.41</v>
      </c>
      <c r="I182" s="127" t="s">
        <v>335</v>
      </c>
      <c r="J182" s="144">
        <v>43585</v>
      </c>
      <c r="K182" s="131" t="s">
        <v>85</v>
      </c>
      <c r="L182" s="29"/>
      <c r="M182" s="29"/>
      <c r="N182" s="29"/>
      <c r="O182" s="29"/>
      <c r="P182" s="29"/>
      <c r="Q182" s="29"/>
    </row>
    <row r="183" spans="1:17" s="30" customFormat="1" x14ac:dyDescent="0.25">
      <c r="A183" s="81">
        <v>43585</v>
      </c>
      <c r="B183" s="110">
        <v>821201200579182</v>
      </c>
      <c r="C183" s="108" t="s">
        <v>82</v>
      </c>
      <c r="D183" s="40"/>
      <c r="E183" s="37" t="s">
        <v>336</v>
      </c>
      <c r="F183" s="38"/>
      <c r="G183" s="79"/>
      <c r="H183" s="121">
        <v>2.85</v>
      </c>
      <c r="I183" s="105" t="s">
        <v>84</v>
      </c>
      <c r="J183" s="106">
        <v>43585</v>
      </c>
      <c r="K183" s="107" t="s">
        <v>85</v>
      </c>
      <c r="L183" s="29"/>
      <c r="M183" s="29"/>
      <c r="N183" s="29"/>
      <c r="O183" s="29"/>
      <c r="P183" s="29"/>
      <c r="Q183" s="29"/>
    </row>
    <row r="184" spans="1:17" s="30" customFormat="1" x14ac:dyDescent="0.25">
      <c r="A184" s="81">
        <v>43585</v>
      </c>
      <c r="B184" s="110">
        <v>821201200579183</v>
      </c>
      <c r="C184" s="108" t="s">
        <v>82</v>
      </c>
      <c r="D184" s="40"/>
      <c r="E184" s="37" t="s">
        <v>336</v>
      </c>
      <c r="F184" s="38"/>
      <c r="G184" s="79"/>
      <c r="H184" s="121">
        <v>2.85</v>
      </c>
      <c r="I184" s="105" t="s">
        <v>84</v>
      </c>
      <c r="J184" s="106">
        <v>43585</v>
      </c>
      <c r="K184" s="107" t="s">
        <v>85</v>
      </c>
      <c r="L184" s="29"/>
      <c r="M184" s="29"/>
      <c r="N184" s="29"/>
      <c r="O184" s="29"/>
      <c r="P184" s="29"/>
      <c r="Q184" s="29"/>
    </row>
    <row r="185" spans="1:17" s="30" customFormat="1" x14ac:dyDescent="0.25">
      <c r="A185" s="81">
        <v>43585</v>
      </c>
      <c r="B185" s="110">
        <v>821201200579184</v>
      </c>
      <c r="C185" s="108" t="s">
        <v>82</v>
      </c>
      <c r="D185" s="40"/>
      <c r="E185" s="37" t="s">
        <v>336</v>
      </c>
      <c r="F185" s="38"/>
      <c r="G185" s="79"/>
      <c r="H185" s="121">
        <v>2.85</v>
      </c>
      <c r="I185" s="105" t="s">
        <v>84</v>
      </c>
      <c r="J185" s="106">
        <v>43585</v>
      </c>
      <c r="K185" s="107" t="s">
        <v>85</v>
      </c>
      <c r="L185" s="29"/>
      <c r="M185" s="29"/>
      <c r="N185" s="29"/>
      <c r="O185" s="29"/>
      <c r="P185" s="29"/>
      <c r="Q185" s="29"/>
    </row>
    <row r="186" spans="1:17" s="30" customFormat="1" x14ac:dyDescent="0.25">
      <c r="A186" s="81">
        <v>43585</v>
      </c>
      <c r="B186" s="110">
        <v>821201200579185</v>
      </c>
      <c r="C186" s="108" t="s">
        <v>82</v>
      </c>
      <c r="D186" s="40"/>
      <c r="E186" s="37" t="s">
        <v>336</v>
      </c>
      <c r="F186" s="38"/>
      <c r="G186" s="79"/>
      <c r="H186" s="121">
        <v>2.85</v>
      </c>
      <c r="I186" s="105" t="s">
        <v>84</v>
      </c>
      <c r="J186" s="106">
        <v>43585</v>
      </c>
      <c r="K186" s="107" t="s">
        <v>85</v>
      </c>
      <c r="L186" s="29"/>
      <c r="M186" s="29"/>
      <c r="N186" s="29"/>
      <c r="O186" s="29"/>
      <c r="P186" s="29"/>
      <c r="Q186" s="29"/>
    </row>
    <row r="187" spans="1:17" s="30" customFormat="1" x14ac:dyDescent="0.25">
      <c r="A187" s="81">
        <v>43585</v>
      </c>
      <c r="B187" s="110">
        <v>821201200579186</v>
      </c>
      <c r="C187" s="108" t="s">
        <v>82</v>
      </c>
      <c r="D187" s="40"/>
      <c r="E187" s="37" t="s">
        <v>336</v>
      </c>
      <c r="F187" s="38"/>
      <c r="G187" s="79"/>
      <c r="H187" s="121">
        <v>2.85</v>
      </c>
      <c r="I187" s="105" t="s">
        <v>84</v>
      </c>
      <c r="J187" s="106">
        <v>43585</v>
      </c>
      <c r="K187" s="107" t="s">
        <v>85</v>
      </c>
      <c r="L187" s="29"/>
      <c r="M187" s="29"/>
      <c r="N187" s="29"/>
      <c r="O187" s="29"/>
      <c r="P187" s="29"/>
      <c r="Q187" s="29"/>
    </row>
    <row r="188" spans="1:17" s="30" customFormat="1" x14ac:dyDescent="0.25">
      <c r="A188" s="81">
        <v>43585</v>
      </c>
      <c r="B188" s="110">
        <v>821201200579187</v>
      </c>
      <c r="C188" s="108" t="s">
        <v>82</v>
      </c>
      <c r="D188" s="40"/>
      <c r="E188" s="37" t="s">
        <v>336</v>
      </c>
      <c r="F188" s="38"/>
      <c r="G188" s="79"/>
      <c r="H188" s="121">
        <v>2.85</v>
      </c>
      <c r="I188" s="105" t="s">
        <v>84</v>
      </c>
      <c r="J188" s="106">
        <v>43585</v>
      </c>
      <c r="K188" s="107" t="s">
        <v>85</v>
      </c>
      <c r="L188" s="29"/>
      <c r="M188" s="29"/>
      <c r="N188" s="29"/>
      <c r="O188" s="29"/>
      <c r="P188" s="29"/>
      <c r="Q188" s="29"/>
    </row>
    <row r="189" spans="1:17" s="30" customFormat="1" x14ac:dyDescent="0.25">
      <c r="A189" s="81">
        <v>43585</v>
      </c>
      <c r="B189" s="110">
        <v>821201200579188</v>
      </c>
      <c r="C189" s="108" t="s">
        <v>82</v>
      </c>
      <c r="D189" s="40"/>
      <c r="E189" s="37" t="s">
        <v>336</v>
      </c>
      <c r="F189" s="38"/>
      <c r="G189" s="79"/>
      <c r="H189" s="121">
        <v>2.85</v>
      </c>
      <c r="I189" s="105" t="s">
        <v>84</v>
      </c>
      <c r="J189" s="106">
        <v>43585</v>
      </c>
      <c r="K189" s="107" t="s">
        <v>85</v>
      </c>
      <c r="L189" s="29"/>
      <c r="M189" s="29"/>
      <c r="N189" s="29"/>
      <c r="O189" s="29"/>
      <c r="P189" s="29"/>
      <c r="Q189" s="29"/>
    </row>
    <row r="190" spans="1:17" s="30" customFormat="1" x14ac:dyDescent="0.25">
      <c r="A190" s="81">
        <v>43585</v>
      </c>
      <c r="B190" s="110">
        <v>821201200579189</v>
      </c>
      <c r="C190" s="108" t="s">
        <v>82</v>
      </c>
      <c r="D190" s="40"/>
      <c r="E190" s="37" t="s">
        <v>336</v>
      </c>
      <c r="F190" s="38"/>
      <c r="G190" s="79"/>
      <c r="H190" s="121">
        <v>2.85</v>
      </c>
      <c r="I190" s="105" t="s">
        <v>84</v>
      </c>
      <c r="J190" s="106">
        <v>43585</v>
      </c>
      <c r="K190" s="107" t="s">
        <v>85</v>
      </c>
      <c r="L190" s="29"/>
      <c r="M190" s="29"/>
      <c r="N190" s="29"/>
      <c r="O190" s="29"/>
      <c r="P190" s="29"/>
      <c r="Q190" s="29"/>
    </row>
    <row r="191" spans="1:17" s="30" customFormat="1" x14ac:dyDescent="0.25">
      <c r="A191" s="81">
        <v>43585</v>
      </c>
      <c r="B191" s="110">
        <v>821201200846480</v>
      </c>
      <c r="C191" s="108" t="s">
        <v>82</v>
      </c>
      <c r="D191" s="40"/>
      <c r="E191" s="37" t="s">
        <v>337</v>
      </c>
      <c r="F191" s="38"/>
      <c r="G191" s="79"/>
      <c r="H191" s="121">
        <v>10.18</v>
      </c>
      <c r="I191" s="105" t="s">
        <v>84</v>
      </c>
      <c r="J191" s="106">
        <v>43585</v>
      </c>
      <c r="K191" s="107" t="s">
        <v>85</v>
      </c>
      <c r="L191" s="29"/>
      <c r="M191" s="29"/>
      <c r="N191" s="29"/>
      <c r="O191" s="29"/>
      <c r="P191" s="29"/>
      <c r="Q191" s="29"/>
    </row>
    <row r="192" spans="1:17" s="30" customFormat="1" x14ac:dyDescent="0.25">
      <c r="A192" s="81"/>
      <c r="B192" s="110"/>
      <c r="C192" s="108"/>
      <c r="D192" s="40"/>
      <c r="E192" s="37"/>
      <c r="F192" s="38"/>
      <c r="G192" s="79"/>
      <c r="H192" s="121"/>
      <c r="I192" s="105"/>
      <c r="J192" s="106"/>
      <c r="K192" s="107"/>
      <c r="L192" s="29"/>
      <c r="M192" s="29"/>
      <c r="N192" s="29"/>
      <c r="O192" s="29"/>
      <c r="P192" s="29"/>
      <c r="Q192" s="29"/>
    </row>
    <row r="193" spans="1:17" s="30" customFormat="1" x14ac:dyDescent="0.25">
      <c r="A193" s="81"/>
      <c r="B193" s="110"/>
      <c r="C193" s="70"/>
      <c r="D193" s="40"/>
      <c r="E193" s="37"/>
      <c r="F193" s="38"/>
      <c r="G193" s="41"/>
      <c r="H193" s="136"/>
      <c r="I193" s="67"/>
      <c r="J193" s="129"/>
      <c r="K193" s="120"/>
      <c r="L193" s="29"/>
      <c r="M193" s="29"/>
      <c r="N193" s="29"/>
      <c r="O193" s="29"/>
      <c r="P193" s="29"/>
      <c r="Q193" s="29"/>
    </row>
    <row r="194" spans="1:17" s="30" customFormat="1" x14ac:dyDescent="0.25">
      <c r="A194" s="95"/>
      <c r="B194" s="102"/>
      <c r="C194" s="63"/>
      <c r="D194" s="31"/>
      <c r="E194" s="37"/>
      <c r="F194" s="38"/>
      <c r="G194" s="36"/>
      <c r="H194" s="109"/>
      <c r="I194" s="65"/>
      <c r="J194" s="112"/>
      <c r="K194" s="74"/>
      <c r="L194" s="29"/>
      <c r="M194" s="29"/>
      <c r="N194" s="29"/>
      <c r="O194" s="29"/>
      <c r="P194" s="29"/>
      <c r="Q194" s="29"/>
    </row>
    <row r="195" spans="1:17" s="30" customFormat="1" x14ac:dyDescent="0.25">
      <c r="A195" s="104"/>
      <c r="B195" s="103"/>
      <c r="C195" s="137"/>
      <c r="D195" s="138"/>
      <c r="E195" s="139" t="s">
        <v>22</v>
      </c>
      <c r="F195" s="140"/>
      <c r="G195" s="141"/>
      <c r="H195" s="142">
        <f>SUM(H21:H194)</f>
        <v>220203.52000000005</v>
      </c>
      <c r="I195" s="134"/>
      <c r="J195" s="128"/>
      <c r="K195" s="88"/>
      <c r="L195" s="29"/>
      <c r="M195" s="29"/>
      <c r="N195" s="29"/>
      <c r="O195" s="29"/>
      <c r="P195" s="29"/>
      <c r="Q195" s="29"/>
    </row>
    <row r="196" spans="1:17" s="30" customFormat="1" x14ac:dyDescent="0.25">
      <c r="A196" s="201" t="s">
        <v>48</v>
      </c>
      <c r="B196" s="202"/>
      <c r="C196" s="202"/>
      <c r="D196" s="202"/>
      <c r="E196" s="202"/>
      <c r="F196" s="202"/>
      <c r="G196" s="202"/>
      <c r="H196" s="202"/>
      <c r="I196" s="202"/>
      <c r="J196" s="203"/>
      <c r="K196" s="89"/>
      <c r="L196" s="29"/>
      <c r="M196" s="29"/>
      <c r="N196" s="29"/>
      <c r="O196" s="29"/>
      <c r="P196" s="29"/>
      <c r="Q196" s="29"/>
    </row>
    <row r="197" spans="1:17" s="30" customFormat="1" x14ac:dyDescent="0.25">
      <c r="A197" s="204"/>
      <c r="B197" s="205"/>
      <c r="C197" s="205"/>
      <c r="D197" s="205"/>
      <c r="E197" s="205"/>
      <c r="F197" s="205"/>
      <c r="G197" s="205"/>
      <c r="H197" s="205"/>
      <c r="I197" s="205"/>
      <c r="J197" s="206"/>
      <c r="K197" s="113"/>
      <c r="L197" s="29"/>
      <c r="M197" s="29"/>
      <c r="N197" s="29"/>
      <c r="O197" s="29"/>
      <c r="P197" s="29"/>
      <c r="Q197" s="29"/>
    </row>
    <row r="198" spans="1:17" s="30" customFormat="1" x14ac:dyDescent="0.25">
      <c r="A198" s="204"/>
      <c r="B198" s="205"/>
      <c r="C198" s="205"/>
      <c r="D198" s="205"/>
      <c r="E198" s="205"/>
      <c r="F198" s="205"/>
      <c r="G198" s="205"/>
      <c r="H198" s="205"/>
      <c r="I198" s="205"/>
      <c r="J198" s="206"/>
      <c r="K198" s="113"/>
      <c r="L198" s="29"/>
      <c r="M198" s="29"/>
      <c r="N198" s="29"/>
      <c r="O198" s="29"/>
      <c r="P198" s="29"/>
      <c r="Q198" s="29"/>
    </row>
    <row r="199" spans="1:17" s="30" customFormat="1" x14ac:dyDescent="0.25">
      <c r="A199" s="204"/>
      <c r="B199" s="205"/>
      <c r="C199" s="205"/>
      <c r="D199" s="205"/>
      <c r="E199" s="205"/>
      <c r="F199" s="205"/>
      <c r="G199" s="205"/>
      <c r="H199" s="205"/>
      <c r="I199" s="205"/>
      <c r="J199" s="206"/>
      <c r="K199" s="90"/>
      <c r="L199" s="29"/>
      <c r="M199" s="29"/>
      <c r="N199" s="29"/>
      <c r="O199" s="29"/>
      <c r="P199" s="29"/>
      <c r="Q199" s="29"/>
    </row>
    <row r="200" spans="1:17" s="30" customFormat="1" ht="15" customHeight="1" x14ac:dyDescent="0.25">
      <c r="A200" s="207"/>
      <c r="B200" s="208"/>
      <c r="C200" s="208"/>
      <c r="D200" s="208"/>
      <c r="E200" s="208"/>
      <c r="F200" s="208"/>
      <c r="G200" s="208"/>
      <c r="H200" s="208"/>
      <c r="I200" s="208"/>
      <c r="J200" s="209"/>
      <c r="K200" s="90"/>
      <c r="L200" s="29"/>
      <c r="M200" s="29"/>
      <c r="N200" s="29"/>
      <c r="O200" s="29"/>
      <c r="P200" s="29"/>
      <c r="Q200" s="29"/>
    </row>
    <row r="201" spans="1:17" s="30" customFormat="1" x14ac:dyDescent="0.25">
      <c r="A201" s="183" t="s">
        <v>348</v>
      </c>
      <c r="B201" s="184"/>
      <c r="C201" s="184"/>
      <c r="D201" s="184"/>
      <c r="E201" s="184"/>
      <c r="F201" s="184"/>
      <c r="G201" s="184"/>
      <c r="H201" s="184"/>
      <c r="I201" s="184"/>
      <c r="J201" s="185"/>
      <c r="K201" s="90"/>
      <c r="L201" s="29"/>
      <c r="M201" s="29"/>
      <c r="N201" s="29"/>
      <c r="O201" s="29"/>
      <c r="P201" s="29"/>
      <c r="Q201" s="29"/>
    </row>
    <row r="202" spans="1:17" s="30" customFormat="1" x14ac:dyDescent="0.25">
      <c r="A202" s="186"/>
      <c r="B202" s="187"/>
      <c r="C202" s="187"/>
      <c r="D202" s="187"/>
      <c r="E202" s="187"/>
      <c r="F202" s="187"/>
      <c r="G202" s="187"/>
      <c r="H202" s="187"/>
      <c r="I202" s="187"/>
      <c r="J202" s="188"/>
      <c r="K202" s="90"/>
      <c r="L202" s="29"/>
      <c r="M202" s="29"/>
      <c r="N202" s="29"/>
      <c r="O202" s="29"/>
      <c r="P202" s="29"/>
      <c r="Q202" s="29"/>
    </row>
    <row r="203" spans="1:17" s="30" customFormat="1" x14ac:dyDescent="0.25">
      <c r="A203" s="189"/>
      <c r="B203" s="190"/>
      <c r="C203" s="190"/>
      <c r="D203" s="190"/>
      <c r="E203" s="190"/>
      <c r="F203" s="190"/>
      <c r="G203" s="190"/>
      <c r="H203" s="190"/>
      <c r="I203" s="190"/>
      <c r="J203" s="191"/>
      <c r="K203" s="158"/>
      <c r="L203" s="29"/>
      <c r="M203" s="29"/>
      <c r="N203" s="29"/>
      <c r="O203" s="29"/>
      <c r="P203" s="29"/>
      <c r="Q203" s="29"/>
    </row>
    <row r="204" spans="1:17" s="30" customFormat="1" x14ac:dyDescent="0.25">
      <c r="A204" s="122"/>
      <c r="B204" s="122"/>
      <c r="C204" s="122"/>
      <c r="D204" s="122"/>
      <c r="E204" s="122"/>
      <c r="F204" s="122"/>
      <c r="G204" s="122"/>
      <c r="H204" s="122"/>
      <c r="I204" s="122"/>
      <c r="J204" s="122"/>
      <c r="K204" s="1"/>
      <c r="L204" s="29"/>
      <c r="M204" s="29"/>
      <c r="N204" s="29"/>
      <c r="O204" s="29"/>
      <c r="P204" s="29"/>
      <c r="Q204" s="29"/>
    </row>
    <row r="205" spans="1:17" s="30" customFormat="1" x14ac:dyDescent="0.25">
      <c r="A205" s="122"/>
      <c r="B205" s="122"/>
      <c r="C205" s="122"/>
      <c r="D205" s="122"/>
      <c r="E205" s="122"/>
      <c r="F205" s="122"/>
      <c r="G205" s="122"/>
      <c r="H205" s="122"/>
      <c r="I205" s="122"/>
      <c r="J205" s="122"/>
      <c r="K205" s="1"/>
      <c r="L205" s="29"/>
      <c r="M205" s="29"/>
      <c r="N205" s="29"/>
      <c r="O205" s="29"/>
      <c r="P205" s="29"/>
      <c r="Q205" s="29"/>
    </row>
    <row r="206" spans="1:17" s="30" customFormat="1" x14ac:dyDescent="0.25">
      <c r="A206" s="122"/>
      <c r="B206" s="122"/>
      <c r="C206" s="122"/>
      <c r="D206" s="122"/>
      <c r="E206" s="122"/>
      <c r="F206" s="122"/>
      <c r="G206" s="122"/>
      <c r="H206" s="122"/>
      <c r="I206" s="122"/>
      <c r="J206" s="122"/>
      <c r="K206" s="1"/>
      <c r="L206" s="29"/>
      <c r="M206" s="29"/>
      <c r="N206" s="29"/>
      <c r="O206" s="29"/>
      <c r="P206" s="29"/>
      <c r="Q206" s="29"/>
    </row>
    <row r="207" spans="1:17" s="30" customFormat="1" x14ac:dyDescent="0.25">
      <c r="A207" s="122"/>
      <c r="B207" s="122"/>
      <c r="C207" s="122"/>
      <c r="D207" s="122"/>
      <c r="E207" s="122"/>
      <c r="F207" s="122"/>
      <c r="G207" s="122"/>
      <c r="H207" s="122"/>
      <c r="I207" s="122"/>
      <c r="J207" s="122"/>
      <c r="K207" s="1"/>
      <c r="L207" s="29"/>
      <c r="M207" s="29"/>
      <c r="N207" s="29"/>
      <c r="O207" s="29"/>
      <c r="P207" s="29"/>
      <c r="Q207" s="29"/>
    </row>
    <row r="208" spans="1:17" s="30" customFormat="1" x14ac:dyDescent="0.25">
      <c r="A208" s="76"/>
      <c r="B208" s="76"/>
      <c r="C208" s="76"/>
      <c r="D208" s="76"/>
      <c r="E208" s="76"/>
      <c r="F208" s="76"/>
      <c r="G208" s="76"/>
      <c r="H208" s="76"/>
      <c r="I208" s="76"/>
      <c r="J208" s="76"/>
      <c r="K208" s="1"/>
      <c r="L208" s="29"/>
      <c r="M208" s="29"/>
      <c r="N208" s="29"/>
      <c r="O208" s="29"/>
      <c r="P208" s="29"/>
      <c r="Q208" s="29"/>
    </row>
    <row r="209" spans="1:17" s="30" customFormat="1" x14ac:dyDescent="0.25">
      <c r="A209" s="1"/>
      <c r="B209" s="1"/>
      <c r="C209" s="28"/>
      <c r="D209" s="1"/>
      <c r="E209" s="1" t="s">
        <v>27</v>
      </c>
      <c r="F209" s="1"/>
      <c r="G209" s="1"/>
      <c r="H209" s="1"/>
      <c r="I209" s="1"/>
      <c r="J209" s="1"/>
      <c r="K209" s="1"/>
      <c r="L209" s="29"/>
      <c r="M209" s="29"/>
      <c r="N209" s="29"/>
      <c r="O209" s="29"/>
      <c r="P209" s="29"/>
      <c r="Q209" s="29"/>
    </row>
    <row r="210" spans="1:17" s="30" customFormat="1" x14ac:dyDescent="0.25">
      <c r="A210"/>
      <c r="B210" s="2"/>
      <c r="C210" s="28"/>
      <c r="D210"/>
      <c r="E210" t="s">
        <v>28</v>
      </c>
      <c r="F210"/>
      <c r="G210"/>
      <c r="H210"/>
      <c r="I210" s="1"/>
      <c r="J210"/>
      <c r="K210" s="1"/>
      <c r="L210" s="29"/>
      <c r="M210" s="29"/>
      <c r="N210" s="29"/>
      <c r="O210" s="29"/>
      <c r="P210" s="29"/>
      <c r="Q210" s="29"/>
    </row>
    <row r="211" spans="1:17" s="30" customFormat="1" x14ac:dyDescent="0.25">
      <c r="A211"/>
      <c r="B211"/>
      <c r="C211" s="28"/>
      <c r="D211"/>
      <c r="E211"/>
      <c r="F211"/>
      <c r="G211"/>
      <c r="H211"/>
      <c r="I211" s="1"/>
      <c r="J211"/>
      <c r="K211" s="1"/>
      <c r="L211" s="29"/>
      <c r="M211" s="29"/>
      <c r="N211" s="29"/>
      <c r="O211" s="29"/>
      <c r="P211" s="29"/>
      <c r="Q211" s="29"/>
    </row>
    <row r="212" spans="1:17" s="30" customFormat="1" x14ac:dyDescent="0.25">
      <c r="A212"/>
      <c r="B212"/>
      <c r="C212" s="28"/>
      <c r="D212"/>
      <c r="E212"/>
      <c r="F212"/>
      <c r="G212"/>
      <c r="H212"/>
      <c r="I212" s="1"/>
      <c r="J212"/>
      <c r="K212" s="1"/>
      <c r="L212" s="29"/>
      <c r="M212" s="29"/>
      <c r="N212" s="29"/>
      <c r="O212" s="29"/>
      <c r="P212" s="29"/>
      <c r="Q212" s="29"/>
    </row>
    <row r="213" spans="1:17" s="30" customFormat="1" x14ac:dyDescent="0.25">
      <c r="A213"/>
      <c r="B213"/>
      <c r="C213" s="28"/>
      <c r="D213"/>
      <c r="E213"/>
      <c r="F213"/>
      <c r="G213"/>
      <c r="H213"/>
      <c r="I213" s="1"/>
      <c r="J213"/>
      <c r="K213" s="1"/>
      <c r="L213" s="29"/>
      <c r="M213" s="29"/>
      <c r="N213" s="29"/>
      <c r="O213" s="29"/>
      <c r="P213" s="29"/>
      <c r="Q213" s="29"/>
    </row>
    <row r="214" spans="1:17" s="30" customFormat="1" x14ac:dyDescent="0.25">
      <c r="A214"/>
      <c r="B214"/>
      <c r="C214" s="28"/>
      <c r="D214"/>
      <c r="E214"/>
      <c r="F214"/>
      <c r="G214"/>
      <c r="H214"/>
      <c r="I214" s="1"/>
      <c r="J214"/>
      <c r="K214" s="1"/>
      <c r="L214" s="29"/>
      <c r="M214" s="29"/>
      <c r="N214" s="29"/>
      <c r="O214" s="29"/>
      <c r="P214" s="29"/>
      <c r="Q214" s="29"/>
    </row>
    <row r="215" spans="1:17" s="30" customFormat="1" x14ac:dyDescent="0.25">
      <c r="A215"/>
      <c r="B215"/>
      <c r="C215" s="28"/>
      <c r="D215"/>
      <c r="E215"/>
      <c r="F215"/>
      <c r="G215"/>
      <c r="H215"/>
      <c r="I215" s="1"/>
      <c r="J215"/>
      <c r="K215" s="1"/>
      <c r="L215" s="29"/>
      <c r="M215" s="29"/>
      <c r="N215" s="29"/>
      <c r="O215" s="29"/>
      <c r="P215" s="29"/>
      <c r="Q215" s="29"/>
    </row>
    <row r="216" spans="1:17" s="30" customFormat="1" x14ac:dyDescent="0.25">
      <c r="A216"/>
      <c r="B216"/>
      <c r="C216" s="28"/>
      <c r="D216"/>
      <c r="E216"/>
      <c r="F216"/>
      <c r="G216"/>
      <c r="H216"/>
      <c r="I216" s="1"/>
      <c r="J216"/>
      <c r="K216" s="1"/>
      <c r="L216" s="29"/>
      <c r="M216" s="29"/>
      <c r="N216" s="29"/>
      <c r="O216" s="29"/>
      <c r="P216" s="29"/>
      <c r="Q216" s="29"/>
    </row>
    <row r="217" spans="1:17" s="30" customFormat="1" x14ac:dyDescent="0.25">
      <c r="A217"/>
      <c r="B217"/>
      <c r="C217" s="28"/>
      <c r="D217"/>
      <c r="E217"/>
      <c r="F217"/>
      <c r="G217"/>
      <c r="H217"/>
      <c r="I217" s="1"/>
      <c r="J217"/>
      <c r="K217" s="1"/>
      <c r="L217" s="29"/>
      <c r="M217" s="29"/>
      <c r="N217" s="29"/>
      <c r="O217" s="29"/>
      <c r="P217" s="29"/>
      <c r="Q217" s="29"/>
    </row>
    <row r="218" spans="1:17" s="30" customFormat="1" x14ac:dyDescent="0.25">
      <c r="A218"/>
      <c r="B218"/>
      <c r="C218" s="28"/>
      <c r="D218"/>
      <c r="E218"/>
      <c r="F218"/>
      <c r="G218"/>
      <c r="H218"/>
      <c r="I218" s="1"/>
      <c r="J218"/>
      <c r="K218" s="1"/>
      <c r="L218" s="29"/>
      <c r="M218" s="29"/>
      <c r="N218" s="29"/>
      <c r="O218" s="29"/>
      <c r="P218" s="29"/>
      <c r="Q218" s="29"/>
    </row>
    <row r="219" spans="1:17" s="30" customFormat="1" x14ac:dyDescent="0.25">
      <c r="A219"/>
      <c r="B219"/>
      <c r="C219" s="28"/>
      <c r="D219"/>
      <c r="E219"/>
      <c r="F219"/>
      <c r="G219"/>
      <c r="H219"/>
      <c r="I219" s="1"/>
      <c r="J219"/>
      <c r="K219" s="1"/>
      <c r="L219" s="29"/>
      <c r="M219" s="29"/>
      <c r="N219" s="29"/>
      <c r="O219" s="29"/>
      <c r="P219" s="29"/>
      <c r="Q219" s="29"/>
    </row>
    <row r="220" spans="1:17" s="30" customFormat="1" x14ac:dyDescent="0.25">
      <c r="A220"/>
      <c r="B220"/>
      <c r="C220" s="28"/>
      <c r="D220"/>
      <c r="E220"/>
      <c r="F220"/>
      <c r="G220"/>
      <c r="H220"/>
      <c r="I220" s="1"/>
      <c r="J220"/>
      <c r="K220" s="1"/>
      <c r="L220" s="29"/>
      <c r="M220" s="29"/>
      <c r="N220" s="29"/>
      <c r="O220" s="29"/>
      <c r="P220" s="29"/>
      <c r="Q220" s="29"/>
    </row>
    <row r="221" spans="1:17" s="30" customFormat="1" x14ac:dyDescent="0.25">
      <c r="A221"/>
      <c r="B221"/>
      <c r="C221" s="28"/>
      <c r="D221"/>
      <c r="E221"/>
      <c r="F221"/>
      <c r="G221"/>
      <c r="H221"/>
      <c r="I221" s="1"/>
      <c r="J221"/>
      <c r="K221" s="1"/>
      <c r="L221" s="29"/>
      <c r="M221" s="29"/>
      <c r="N221" s="29"/>
      <c r="O221" s="29"/>
      <c r="P221" s="29"/>
      <c r="Q221" s="29"/>
    </row>
    <row r="222" spans="1:17" s="30" customFormat="1" x14ac:dyDescent="0.25">
      <c r="A222"/>
      <c r="B222"/>
      <c r="C222" s="28"/>
      <c r="D222"/>
      <c r="E222"/>
      <c r="F222"/>
      <c r="G222"/>
      <c r="H222"/>
      <c r="I222" s="1"/>
      <c r="J222"/>
      <c r="K222" s="1"/>
      <c r="L222" s="29"/>
      <c r="M222" s="29"/>
      <c r="N222" s="29"/>
      <c r="O222" s="29"/>
      <c r="P222" s="29"/>
      <c r="Q222" s="29"/>
    </row>
    <row r="223" spans="1:17" s="30" customFormat="1" x14ac:dyDescent="0.25">
      <c r="A223"/>
      <c r="B223"/>
      <c r="C223" s="28"/>
      <c r="D223"/>
      <c r="E223"/>
      <c r="F223"/>
      <c r="G223"/>
      <c r="H223"/>
      <c r="I223" s="1"/>
      <c r="J223"/>
      <c r="K223" s="1"/>
      <c r="L223" s="29"/>
      <c r="M223" s="29"/>
      <c r="N223" s="29"/>
      <c r="O223" s="29"/>
      <c r="P223" s="29"/>
      <c r="Q223" s="29"/>
    </row>
    <row r="224" spans="1:17" s="30" customFormat="1" x14ac:dyDescent="0.25">
      <c r="A224"/>
      <c r="B224"/>
      <c r="C224" s="28"/>
      <c r="D224"/>
      <c r="E224"/>
      <c r="F224"/>
      <c r="G224"/>
      <c r="H224"/>
      <c r="I224" s="1"/>
      <c r="J224"/>
      <c r="K224" s="1"/>
      <c r="L224" s="29"/>
      <c r="M224" s="29"/>
      <c r="N224" s="29"/>
      <c r="O224" s="29"/>
      <c r="P224" s="29"/>
      <c r="Q224" s="29"/>
    </row>
    <row r="225" spans="1:17" s="30" customFormat="1" x14ac:dyDescent="0.25">
      <c r="A225"/>
      <c r="B225"/>
      <c r="C225" s="28"/>
      <c r="D225"/>
      <c r="E225"/>
      <c r="F225"/>
      <c r="G225"/>
      <c r="H225"/>
      <c r="I225" s="1"/>
      <c r="J225"/>
      <c r="K225" s="1"/>
      <c r="L225" s="29"/>
      <c r="M225" s="29"/>
      <c r="N225" s="29"/>
      <c r="O225" s="29"/>
      <c r="P225" s="29"/>
      <c r="Q225" s="29"/>
    </row>
    <row r="226" spans="1:17" s="30" customFormat="1" x14ac:dyDescent="0.25">
      <c r="A226"/>
      <c r="B226"/>
      <c r="C226" s="28"/>
      <c r="D226"/>
      <c r="E226"/>
      <c r="F226"/>
      <c r="G226"/>
      <c r="H226"/>
      <c r="I226" s="1"/>
      <c r="J226"/>
      <c r="K226" s="1"/>
      <c r="L226" s="29"/>
      <c r="M226" s="29"/>
      <c r="N226" s="29"/>
      <c r="O226" s="29"/>
      <c r="P226" s="29"/>
      <c r="Q226" s="29"/>
    </row>
    <row r="227" spans="1:17" s="30" customFormat="1" x14ac:dyDescent="0.25">
      <c r="A227"/>
      <c r="B227"/>
      <c r="C227" s="28"/>
      <c r="D227"/>
      <c r="E227"/>
      <c r="F227"/>
      <c r="G227"/>
      <c r="H227"/>
      <c r="I227" s="1"/>
      <c r="J227"/>
      <c r="K227" s="1"/>
      <c r="L227" s="29"/>
      <c r="M227" s="29"/>
      <c r="N227" s="29"/>
      <c r="O227" s="29"/>
      <c r="P227" s="29"/>
      <c r="Q227" s="29"/>
    </row>
    <row r="228" spans="1:17" s="30" customFormat="1" x14ac:dyDescent="0.25">
      <c r="A228"/>
      <c r="B228"/>
      <c r="C228" s="28"/>
      <c r="D228"/>
      <c r="E228"/>
      <c r="F228"/>
      <c r="G228"/>
      <c r="H228"/>
      <c r="I228" s="1"/>
      <c r="J228"/>
      <c r="K228" s="1"/>
      <c r="L228" s="29"/>
      <c r="M228" s="29"/>
      <c r="N228" s="29"/>
      <c r="O228" s="29"/>
      <c r="P228" s="29"/>
      <c r="Q228" s="29"/>
    </row>
    <row r="229" spans="1:17" s="30" customFormat="1" x14ac:dyDescent="0.25">
      <c r="A229"/>
      <c r="B229"/>
      <c r="C229" s="28"/>
      <c r="D229"/>
      <c r="E229"/>
      <c r="F229"/>
      <c r="G229"/>
      <c r="H229"/>
      <c r="I229" s="1"/>
      <c r="J229"/>
      <c r="K229" s="1"/>
      <c r="L229" s="29"/>
      <c r="M229" s="29"/>
      <c r="N229" s="29"/>
      <c r="O229" s="29"/>
      <c r="P229" s="29"/>
      <c r="Q229" s="29"/>
    </row>
    <row r="230" spans="1:17" s="30" customFormat="1" x14ac:dyDescent="0.25">
      <c r="A230"/>
      <c r="B230"/>
      <c r="C230" s="28"/>
      <c r="D230"/>
      <c r="E230"/>
      <c r="F230"/>
      <c r="G230"/>
      <c r="H230"/>
      <c r="I230" s="1"/>
      <c r="J230"/>
      <c r="K230" s="1"/>
      <c r="L230" s="29"/>
      <c r="M230" s="29"/>
      <c r="N230" s="29"/>
      <c r="O230" s="29"/>
      <c r="P230" s="29"/>
      <c r="Q230" s="29"/>
    </row>
    <row r="231" spans="1:17" s="30" customFormat="1" x14ac:dyDescent="0.25">
      <c r="A231"/>
      <c r="B231"/>
      <c r="C231" s="28"/>
      <c r="D231"/>
      <c r="E231"/>
      <c r="F231"/>
      <c r="G231"/>
      <c r="H231"/>
      <c r="I231" s="1"/>
      <c r="J231"/>
      <c r="K231" s="1"/>
      <c r="L231" s="29"/>
      <c r="M231" s="29"/>
      <c r="N231" s="29"/>
      <c r="O231" s="29"/>
      <c r="P231" s="29"/>
      <c r="Q231" s="29"/>
    </row>
    <row r="232" spans="1:17" s="30" customFormat="1" x14ac:dyDescent="0.25">
      <c r="A232"/>
      <c r="B232"/>
      <c r="C232" s="28"/>
      <c r="D232"/>
      <c r="E232"/>
      <c r="F232"/>
      <c r="G232"/>
      <c r="H232"/>
      <c r="I232" s="1"/>
      <c r="J232"/>
      <c r="K232" s="1"/>
      <c r="L232" s="29"/>
      <c r="M232" s="29"/>
      <c r="N232" s="29"/>
      <c r="O232" s="29"/>
      <c r="P232" s="29"/>
      <c r="Q232" s="29"/>
    </row>
    <row r="233" spans="1:17" s="30" customFormat="1" x14ac:dyDescent="0.25">
      <c r="A233"/>
      <c r="B233"/>
      <c r="C233" s="28"/>
      <c r="D233"/>
      <c r="E233"/>
      <c r="F233"/>
      <c r="G233"/>
      <c r="H233"/>
      <c r="I233" s="1"/>
      <c r="J233"/>
      <c r="K233" s="1"/>
      <c r="L233" s="29"/>
      <c r="M233" s="29"/>
      <c r="N233" s="29"/>
      <c r="O233" s="29"/>
      <c r="P233" s="29"/>
      <c r="Q233" s="29"/>
    </row>
    <row r="234" spans="1:17" s="30" customFormat="1" x14ac:dyDescent="0.25">
      <c r="A234"/>
      <c r="B234"/>
      <c r="C234" s="28"/>
      <c r="D234"/>
      <c r="E234"/>
      <c r="F234"/>
      <c r="G234"/>
      <c r="H234"/>
      <c r="I234" s="1"/>
      <c r="J234"/>
      <c r="K234" s="1"/>
      <c r="L234" s="29"/>
      <c r="M234" s="29"/>
      <c r="N234" s="29"/>
      <c r="O234" s="29"/>
      <c r="P234" s="29"/>
      <c r="Q234" s="29"/>
    </row>
    <row r="235" spans="1:17" s="30" customFormat="1" x14ac:dyDescent="0.25">
      <c r="A235"/>
      <c r="B235"/>
      <c r="C235" s="28"/>
      <c r="D235"/>
      <c r="E235"/>
      <c r="F235"/>
      <c r="G235"/>
      <c r="H235"/>
      <c r="I235" s="1"/>
      <c r="J235"/>
      <c r="K235" s="1"/>
      <c r="L235" s="29"/>
      <c r="M235" s="29"/>
      <c r="N235" s="29"/>
      <c r="O235" s="29"/>
      <c r="P235" s="29"/>
      <c r="Q235" s="29"/>
    </row>
    <row r="236" spans="1:17" s="30" customFormat="1" x14ac:dyDescent="0.25">
      <c r="A236"/>
      <c r="B236"/>
      <c r="C236" s="28"/>
      <c r="D236"/>
      <c r="E236"/>
      <c r="F236"/>
      <c r="G236"/>
      <c r="H236"/>
      <c r="I236" s="1"/>
      <c r="J236"/>
      <c r="K236" s="1"/>
      <c r="L236" s="29"/>
      <c r="M236" s="29"/>
      <c r="N236" s="29"/>
      <c r="O236" s="29"/>
      <c r="P236" s="29"/>
      <c r="Q236" s="29"/>
    </row>
    <row r="237" spans="1:17" s="30" customFormat="1" x14ac:dyDescent="0.25">
      <c r="A237"/>
      <c r="B237"/>
      <c r="C237" s="28"/>
      <c r="D237"/>
      <c r="E237"/>
      <c r="F237"/>
      <c r="G237"/>
      <c r="H237"/>
      <c r="I237" s="1"/>
      <c r="J237"/>
      <c r="K237" s="1"/>
      <c r="L237" s="29"/>
      <c r="M237" s="29"/>
      <c r="N237" s="29"/>
      <c r="O237" s="29"/>
      <c r="P237" s="29"/>
      <c r="Q237" s="29"/>
    </row>
    <row r="238" spans="1:17" s="30" customFormat="1" x14ac:dyDescent="0.25">
      <c r="A238"/>
      <c r="B238"/>
      <c r="C238" s="28"/>
      <c r="D238"/>
      <c r="E238"/>
      <c r="F238"/>
      <c r="G238"/>
      <c r="H238"/>
      <c r="I238" s="1"/>
      <c r="J238"/>
      <c r="K238" s="1"/>
      <c r="L238" s="29"/>
      <c r="M238" s="29"/>
      <c r="N238" s="29"/>
      <c r="O238" s="29"/>
      <c r="P238" s="29"/>
      <c r="Q238" s="29"/>
    </row>
    <row r="239" spans="1:17" s="30" customFormat="1" x14ac:dyDescent="0.25">
      <c r="A239"/>
      <c r="B239"/>
      <c r="C239" s="28"/>
      <c r="D239"/>
      <c r="E239"/>
      <c r="F239"/>
      <c r="G239"/>
      <c r="H239"/>
      <c r="I239" s="1"/>
      <c r="J239"/>
      <c r="K239" s="1"/>
      <c r="L239" s="29"/>
      <c r="M239" s="29"/>
      <c r="N239" s="29"/>
      <c r="O239" s="29"/>
      <c r="P239" s="29"/>
      <c r="Q239" s="29"/>
    </row>
    <row r="240" spans="1:17" s="30" customFormat="1" x14ac:dyDescent="0.25">
      <c r="A240"/>
      <c r="B240"/>
      <c r="C240" s="28"/>
      <c r="D240"/>
      <c r="E240"/>
      <c r="F240"/>
      <c r="G240"/>
      <c r="H240"/>
      <c r="I240" s="1"/>
      <c r="J240"/>
      <c r="K240" s="1"/>
      <c r="L240" s="29"/>
      <c r="M240" s="29"/>
      <c r="N240" s="29"/>
      <c r="O240" s="29"/>
      <c r="P240" s="29"/>
      <c r="Q240" s="29"/>
    </row>
    <row r="241" spans="1:17" s="30" customFormat="1" x14ac:dyDescent="0.25">
      <c r="A241"/>
      <c r="B241"/>
      <c r="C241" s="28"/>
      <c r="D241"/>
      <c r="E241"/>
      <c r="F241"/>
      <c r="G241"/>
      <c r="H241"/>
      <c r="I241" s="1"/>
      <c r="J241"/>
      <c r="K241" s="1"/>
      <c r="L241" s="29"/>
      <c r="M241" s="29"/>
      <c r="N241" s="29"/>
      <c r="O241" s="29"/>
      <c r="P241" s="29"/>
      <c r="Q241" s="29"/>
    </row>
    <row r="242" spans="1:17" s="30" customFormat="1" x14ac:dyDescent="0.25">
      <c r="A242"/>
      <c r="B242"/>
      <c r="C242" s="28"/>
      <c r="D242"/>
      <c r="E242"/>
      <c r="F242"/>
      <c r="G242"/>
      <c r="H242"/>
      <c r="I242" s="1"/>
      <c r="J242"/>
      <c r="K242" s="1"/>
      <c r="L242" s="29"/>
      <c r="M242" s="29"/>
      <c r="N242" s="29"/>
      <c r="O242" s="29"/>
      <c r="P242" s="29"/>
      <c r="Q242" s="29"/>
    </row>
    <row r="243" spans="1:17" s="30" customFormat="1" x14ac:dyDescent="0.25">
      <c r="A243"/>
      <c r="B243"/>
      <c r="C243" s="28"/>
      <c r="D243"/>
      <c r="E243"/>
      <c r="F243"/>
      <c r="G243"/>
      <c r="H243"/>
      <c r="I243" s="1"/>
      <c r="J243"/>
      <c r="K243" s="1"/>
      <c r="L243" s="29"/>
      <c r="M243" s="29"/>
      <c r="N243" s="29"/>
      <c r="O243" s="29"/>
      <c r="P243" s="29"/>
      <c r="Q243" s="29"/>
    </row>
    <row r="244" spans="1:17" s="30" customFormat="1" ht="34.5" customHeight="1" x14ac:dyDescent="0.25">
      <c r="A244"/>
      <c r="B244"/>
      <c r="C244" s="28"/>
      <c r="D244"/>
      <c r="E244"/>
      <c r="F244"/>
      <c r="G244"/>
      <c r="H244"/>
      <c r="I244" s="1"/>
      <c r="J244"/>
      <c r="K244" s="1"/>
      <c r="L244" s="29"/>
      <c r="M244" s="29"/>
      <c r="N244" s="29"/>
      <c r="O244" s="29"/>
      <c r="P244" s="29"/>
      <c r="Q244" s="29"/>
    </row>
    <row r="245" spans="1:17" s="30" customFormat="1" x14ac:dyDescent="0.25">
      <c r="A245"/>
      <c r="B245"/>
      <c r="C245" s="28"/>
      <c r="D245"/>
      <c r="E245"/>
      <c r="F245"/>
      <c r="G245"/>
      <c r="H245"/>
      <c r="I245" s="1"/>
      <c r="J245"/>
      <c r="K245" s="1"/>
      <c r="L245" s="29"/>
      <c r="M245" s="29"/>
      <c r="N245" s="29"/>
      <c r="O245" s="29"/>
      <c r="P245" s="29"/>
      <c r="Q245" s="29"/>
    </row>
    <row r="246" spans="1:17" s="30" customFormat="1" x14ac:dyDescent="0.25">
      <c r="A246"/>
      <c r="B246"/>
      <c r="C246" s="28"/>
      <c r="D246"/>
      <c r="E246"/>
      <c r="F246"/>
      <c r="G246"/>
      <c r="H246"/>
      <c r="I246" s="1"/>
      <c r="J246"/>
      <c r="K246" s="1"/>
      <c r="L246" s="29"/>
      <c r="M246" s="29"/>
      <c r="N246" s="29"/>
      <c r="O246" s="29"/>
      <c r="P246" s="29"/>
      <c r="Q246" s="29"/>
    </row>
    <row r="247" spans="1:17" s="30" customFormat="1" x14ac:dyDescent="0.25">
      <c r="A247"/>
      <c r="B247"/>
      <c r="C247" s="28"/>
      <c r="D247"/>
      <c r="E247"/>
      <c r="F247"/>
      <c r="G247"/>
      <c r="H247"/>
      <c r="I247" s="1"/>
      <c r="J247"/>
      <c r="K247" s="1"/>
      <c r="L247" s="29"/>
      <c r="M247" s="29"/>
      <c r="N247" s="29"/>
      <c r="O247" s="29"/>
      <c r="P247" s="29"/>
      <c r="Q247" s="29"/>
    </row>
    <row r="248" spans="1:17" s="30" customFormat="1" x14ac:dyDescent="0.25">
      <c r="A248"/>
      <c r="B248"/>
      <c r="C248" s="28"/>
      <c r="D248"/>
      <c r="E248"/>
      <c r="F248"/>
      <c r="G248"/>
      <c r="H248"/>
      <c r="I248" s="1"/>
      <c r="J248"/>
      <c r="K248" s="1"/>
      <c r="L248" s="29"/>
      <c r="M248" s="29"/>
      <c r="N248" s="29"/>
      <c r="O248" s="29"/>
      <c r="P248" s="29"/>
      <c r="Q248" s="29"/>
    </row>
    <row r="249" spans="1:17" s="30" customFormat="1" x14ac:dyDescent="0.25">
      <c r="A249"/>
      <c r="B249"/>
      <c r="C249" s="28"/>
      <c r="D249"/>
      <c r="E249"/>
      <c r="F249"/>
      <c r="G249"/>
      <c r="H249"/>
      <c r="I249" s="1"/>
      <c r="J249"/>
      <c r="K249" s="1"/>
      <c r="L249" s="29"/>
      <c r="M249" s="29"/>
      <c r="N249" s="29"/>
      <c r="O249" s="29"/>
      <c r="P249" s="29"/>
      <c r="Q249" s="29"/>
    </row>
    <row r="250" spans="1:17" s="30" customFormat="1" x14ac:dyDescent="0.25">
      <c r="A250"/>
      <c r="B250"/>
      <c r="C250" s="28"/>
      <c r="D250"/>
      <c r="E250"/>
      <c r="F250"/>
      <c r="G250"/>
      <c r="H250"/>
      <c r="I250" s="1"/>
      <c r="J250"/>
      <c r="K250" s="1"/>
      <c r="L250" s="29"/>
      <c r="M250" s="29"/>
      <c r="N250" s="29"/>
      <c r="O250" s="29"/>
      <c r="P250" s="29"/>
      <c r="Q250" s="29"/>
    </row>
    <row r="251" spans="1:17" s="30" customFormat="1" ht="15.75" customHeight="1" x14ac:dyDescent="0.25">
      <c r="A251"/>
      <c r="B251"/>
      <c r="C251" s="28"/>
      <c r="D251"/>
      <c r="E251"/>
      <c r="F251"/>
      <c r="G251"/>
      <c r="H251"/>
      <c r="I251" s="1"/>
      <c r="J251"/>
      <c r="K251" s="1"/>
      <c r="L251" s="29"/>
      <c r="M251" s="29"/>
      <c r="N251" s="29"/>
      <c r="O251" s="29"/>
      <c r="P251" s="29"/>
      <c r="Q251" s="29"/>
    </row>
    <row r="252" spans="1:17" s="30" customFormat="1" x14ac:dyDescent="0.25">
      <c r="A252"/>
      <c r="B252"/>
      <c r="C252" s="28"/>
      <c r="D252"/>
      <c r="E252"/>
      <c r="F252"/>
      <c r="G252"/>
      <c r="H252"/>
      <c r="I252" s="1"/>
      <c r="J252"/>
      <c r="K252" s="1"/>
      <c r="L252" s="29"/>
      <c r="M252" s="29"/>
      <c r="N252" s="29"/>
      <c r="O252" s="29"/>
      <c r="P252" s="29"/>
      <c r="Q252" s="29"/>
    </row>
    <row r="253" spans="1:17" s="30" customFormat="1" x14ac:dyDescent="0.25">
      <c r="A253"/>
      <c r="B253"/>
      <c r="C253" s="28"/>
      <c r="D253"/>
      <c r="E253"/>
      <c r="F253"/>
      <c r="G253"/>
      <c r="H253"/>
      <c r="I253" s="1"/>
      <c r="J253"/>
      <c r="K253" s="1"/>
      <c r="L253" s="29"/>
      <c r="M253" s="29"/>
      <c r="N253" s="29"/>
      <c r="O253" s="29"/>
      <c r="P253" s="29"/>
      <c r="Q253" s="29"/>
    </row>
    <row r="254" spans="1:17" s="30" customFormat="1" x14ac:dyDescent="0.25">
      <c r="A254"/>
      <c r="B254"/>
      <c r="C254" s="28"/>
      <c r="D254"/>
      <c r="E254"/>
      <c r="F254"/>
      <c r="G254"/>
      <c r="H254"/>
      <c r="I254" s="1"/>
      <c r="J254"/>
      <c r="K254" s="1"/>
      <c r="L254" s="29"/>
      <c r="M254" s="29"/>
      <c r="N254" s="29"/>
      <c r="O254" s="29"/>
      <c r="P254" s="29"/>
      <c r="Q254" s="29"/>
    </row>
    <row r="255" spans="1:17" s="30" customFormat="1" x14ac:dyDescent="0.25">
      <c r="A255"/>
      <c r="B255"/>
      <c r="C255" s="28"/>
      <c r="D255"/>
      <c r="E255"/>
      <c r="F255"/>
      <c r="G255"/>
      <c r="H255"/>
      <c r="I255" s="1"/>
      <c r="J255"/>
      <c r="K255" s="1"/>
      <c r="L255" s="29"/>
      <c r="M255" s="29"/>
      <c r="N255" s="29"/>
      <c r="O255" s="29"/>
      <c r="P255" s="29"/>
      <c r="Q255" s="29"/>
    </row>
    <row r="256" spans="1:17" s="1" customFormat="1" x14ac:dyDescent="0.25">
      <c r="A256"/>
      <c r="B256"/>
      <c r="C256" s="28"/>
      <c r="D256"/>
      <c r="E256"/>
      <c r="F256"/>
      <c r="G256"/>
      <c r="H256"/>
      <c r="J256"/>
    </row>
    <row r="257" spans="1:10" s="1" customFormat="1" ht="15.75" customHeight="1" x14ac:dyDescent="0.25">
      <c r="A257"/>
      <c r="B257"/>
      <c r="C257" s="28"/>
      <c r="D257"/>
      <c r="E257"/>
      <c r="F257"/>
      <c r="G257"/>
      <c r="H257"/>
      <c r="J257"/>
    </row>
    <row r="259" spans="1:10" s="1" customFormat="1" x14ac:dyDescent="0.25">
      <c r="A259"/>
      <c r="B259"/>
      <c r="C259" s="28"/>
      <c r="D259"/>
      <c r="E259"/>
      <c r="F259"/>
      <c r="G259"/>
      <c r="H259"/>
      <c r="J259"/>
    </row>
    <row r="261" spans="1:10" s="1" customFormat="1" x14ac:dyDescent="0.25">
      <c r="A261"/>
      <c r="B261"/>
      <c r="C261" s="28"/>
      <c r="D261"/>
      <c r="E261"/>
      <c r="F261"/>
      <c r="G261"/>
      <c r="H261"/>
      <c r="J261"/>
    </row>
    <row r="262" spans="1:10" s="1" customFormat="1" x14ac:dyDescent="0.25">
      <c r="A262"/>
      <c r="B262"/>
      <c r="C262" s="28"/>
      <c r="D262"/>
      <c r="E262"/>
      <c r="F262"/>
      <c r="G262"/>
      <c r="H262"/>
      <c r="J262"/>
    </row>
    <row r="263" spans="1:10" s="1" customFormat="1" x14ac:dyDescent="0.25">
      <c r="A263"/>
      <c r="B263"/>
      <c r="C263" s="28"/>
      <c r="D263"/>
      <c r="E263"/>
      <c r="F263"/>
      <c r="G263"/>
      <c r="H263"/>
      <c r="J263"/>
    </row>
    <row r="264" spans="1:10" s="1" customFormat="1" x14ac:dyDescent="0.25">
      <c r="A264"/>
      <c r="B264"/>
      <c r="C264" s="28"/>
      <c r="D264"/>
      <c r="E264"/>
      <c r="F264"/>
      <c r="G264"/>
      <c r="H264"/>
      <c r="J264"/>
    </row>
  </sheetData>
  <mergeCells count="28">
    <mergeCell ref="A201:J203"/>
    <mergeCell ref="K19:K20"/>
    <mergeCell ref="A9:C9"/>
    <mergeCell ref="D9:J9"/>
    <mergeCell ref="C17:J17"/>
    <mergeCell ref="A17:B17"/>
    <mergeCell ref="A13:D13"/>
    <mergeCell ref="E13:J13"/>
    <mergeCell ref="A16:D16"/>
    <mergeCell ref="E16:J16"/>
    <mergeCell ref="A196:J200"/>
    <mergeCell ref="J19:J20"/>
    <mergeCell ref="H19:H20"/>
    <mergeCell ref="E19:G20"/>
    <mergeCell ref="C19:D20"/>
    <mergeCell ref="A19:B19"/>
    <mergeCell ref="A5:J5"/>
    <mergeCell ref="A6:J6"/>
    <mergeCell ref="A7:C7"/>
    <mergeCell ref="D7:J7"/>
    <mergeCell ref="A8:C8"/>
    <mergeCell ref="D8:J8"/>
    <mergeCell ref="A10:C10"/>
    <mergeCell ref="D10:J10"/>
    <mergeCell ref="A12:D12"/>
    <mergeCell ref="E12:J12"/>
    <mergeCell ref="A11:C11"/>
    <mergeCell ref="D11:J11"/>
  </mergeCells>
  <pageMargins left="0.51181102362204722" right="0.51181102362204722" top="0.78740157480314965" bottom="0.78740157480314965" header="0.31496062992125984" footer="0.31496062992125984"/>
  <pageSetup scale="95" orientation="landscape" horizontalDpi="4294967293" vertic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Abril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THEMIS ALVARES FRANCO KLEIBER</dc:creator>
  <cp:lastModifiedBy>user</cp:lastModifiedBy>
  <cp:lastPrinted>2019-05-23T14:04:48Z</cp:lastPrinted>
  <dcterms:created xsi:type="dcterms:W3CDTF">2014-10-01T13:57:45Z</dcterms:created>
  <dcterms:modified xsi:type="dcterms:W3CDTF">2021-05-25T16:07:52Z</dcterms:modified>
</cp:coreProperties>
</file>